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PREFERENZE TOTALI" sheetId="14" r:id="rId1"/>
    <sheet name="NURSIND" sheetId="1" r:id="rId2"/>
    <sheet name="UIL" sheetId="7" r:id="rId3"/>
    <sheet name="NURSING-UP" sheetId="8" r:id="rId4"/>
    <sheet name="FIALS" sheetId="5" r:id="rId5"/>
    <sheet name="CGIL" sheetId="9" r:id="rId6"/>
    <sheet name="CISL" sheetId="6" r:id="rId7"/>
    <sheet name="BIANCHE" sheetId="10" r:id="rId8"/>
    <sheet name="NULLE" sheetId="11" r:id="rId9"/>
  </sheets>
  <definedNames>
    <definedName name="_xlnm._FilterDatabase" localSheetId="5" hidden="1">CGIL!$A$1:$L$25</definedName>
    <definedName name="_xlnm._FilterDatabase" localSheetId="6" hidden="1">CISL!$A$1:$L$28</definedName>
    <definedName name="_xlnm._FilterDatabase" localSheetId="4" hidden="1">FIALS!$A$1:$L$34</definedName>
    <definedName name="_xlnm._FilterDatabase" localSheetId="1" hidden="1">NURSIND!$A$1:$L$41</definedName>
    <definedName name="_xlnm._FilterDatabase" localSheetId="3" hidden="1">'NURSING-UP'!$A$1:$L$8</definedName>
    <definedName name="_xlnm._FilterDatabase" localSheetId="0" hidden="1">'PREFERENZE TOTALI'!$B$8:$S$8</definedName>
    <definedName name="_xlnm._FilterDatabase" localSheetId="2" hidden="1">UIL!$A$1:$L$48</definedName>
    <definedName name="_xlnm.Print_Area" localSheetId="1">NURSIND!$B$1:$L$37</definedName>
    <definedName name="_xlnm.Print_Area" localSheetId="2">UIL!$B$1:$L$48</definedName>
  </definedNames>
  <calcPr calcId="145621"/>
</workbook>
</file>

<file path=xl/calcChain.xml><?xml version="1.0" encoding="utf-8"?>
<calcChain xmlns="http://schemas.openxmlformats.org/spreadsheetml/2006/main">
  <c r="L8" i="6" l="1"/>
  <c r="L7" i="6"/>
  <c r="L3" i="6"/>
  <c r="L2" i="6"/>
  <c r="L4" i="6"/>
  <c r="L11" i="6"/>
  <c r="L5" i="6"/>
  <c r="L12" i="6"/>
  <c r="L15" i="6"/>
  <c r="L16" i="6"/>
  <c r="L27" i="6"/>
  <c r="L21" i="6"/>
  <c r="L22" i="6"/>
  <c r="L10" i="6"/>
  <c r="L23" i="6"/>
  <c r="L13" i="6"/>
  <c r="L6" i="6"/>
  <c r="L20" i="6"/>
  <c r="L17" i="6"/>
  <c r="L14" i="6"/>
  <c r="L18" i="6"/>
  <c r="L24" i="6"/>
  <c r="L25" i="6"/>
  <c r="L19" i="6"/>
  <c r="L26" i="6"/>
  <c r="L9" i="6"/>
  <c r="L14" i="9"/>
  <c r="L18" i="9"/>
  <c r="L15" i="9"/>
  <c r="L9" i="9"/>
  <c r="L10" i="9"/>
  <c r="L22" i="9"/>
  <c r="L6" i="9"/>
  <c r="L21" i="9"/>
  <c r="L23" i="9"/>
  <c r="L5" i="9"/>
  <c r="L19" i="9"/>
  <c r="L20" i="9"/>
  <c r="L4" i="9"/>
  <c r="L13" i="9"/>
  <c r="L16" i="9"/>
  <c r="L7" i="9"/>
  <c r="L17" i="9"/>
  <c r="L11" i="9"/>
  <c r="L24" i="9"/>
  <c r="L3" i="9"/>
  <c r="L12" i="9"/>
  <c r="L8" i="9"/>
  <c r="L2" i="9"/>
  <c r="L11" i="5"/>
  <c r="L23" i="5"/>
  <c r="L12" i="5"/>
  <c r="L4" i="5"/>
  <c r="L19" i="5"/>
  <c r="L5" i="5"/>
  <c r="L31" i="5"/>
  <c r="L16" i="5"/>
  <c r="L26" i="5"/>
  <c r="L29" i="5"/>
  <c r="L10" i="5"/>
  <c r="L32" i="5"/>
  <c r="L18" i="5"/>
  <c r="L13" i="5"/>
  <c r="L20" i="5"/>
  <c r="L27" i="5"/>
  <c r="L3" i="5"/>
  <c r="L8" i="5"/>
  <c r="L24" i="5"/>
  <c r="L14" i="5"/>
  <c r="L21" i="5"/>
  <c r="L25" i="5"/>
  <c r="L28" i="5"/>
  <c r="L30" i="5"/>
  <c r="L33" i="5"/>
  <c r="L2" i="5"/>
  <c r="L9" i="5"/>
  <c r="L6" i="5"/>
  <c r="L22" i="5"/>
  <c r="L15" i="5"/>
  <c r="L17" i="5"/>
  <c r="L7" i="5"/>
  <c r="L10" i="7"/>
  <c r="L27" i="7"/>
  <c r="L23" i="7"/>
  <c r="L3" i="7"/>
  <c r="L40" i="7"/>
  <c r="L39" i="7"/>
  <c r="L44" i="7"/>
  <c r="L41" i="7"/>
  <c r="L21" i="7"/>
  <c r="L29" i="7"/>
  <c r="L30" i="7"/>
  <c r="L45" i="7"/>
  <c r="L33" i="7"/>
  <c r="L9" i="7"/>
  <c r="L38" i="7"/>
  <c r="L13" i="7"/>
  <c r="L12" i="7"/>
  <c r="L15" i="7"/>
  <c r="L7" i="7"/>
  <c r="L35" i="7"/>
  <c r="L20" i="7"/>
  <c r="L32" i="7"/>
  <c r="L28" i="7"/>
  <c r="L24" i="7"/>
  <c r="L8" i="7"/>
  <c r="L25" i="7"/>
  <c r="L16" i="7"/>
  <c r="L34" i="7"/>
  <c r="L42" i="7"/>
  <c r="L2" i="7"/>
  <c r="L19" i="7"/>
  <c r="L47" i="7"/>
  <c r="L46" i="7"/>
  <c r="L6" i="7"/>
  <c r="L26" i="7"/>
  <c r="L22" i="7"/>
  <c r="L4" i="7"/>
  <c r="L18" i="7"/>
  <c r="L36" i="7"/>
  <c r="L31" i="7"/>
  <c r="L43" i="7"/>
  <c r="L11" i="7"/>
  <c r="L17" i="7"/>
  <c r="L5" i="7"/>
  <c r="L37" i="7"/>
  <c r="L14" i="7"/>
  <c r="K41" i="1"/>
  <c r="C41" i="1"/>
  <c r="J41" i="1"/>
  <c r="I41" i="1"/>
  <c r="H41" i="1"/>
  <c r="G41" i="1"/>
  <c r="F41" i="1"/>
  <c r="E41" i="1"/>
  <c r="D41" i="1"/>
  <c r="C8" i="8" l="1"/>
  <c r="H48" i="7" l="1"/>
  <c r="C34" i="5"/>
  <c r="D34" i="5"/>
  <c r="E34" i="5"/>
  <c r="F34" i="5"/>
  <c r="G34" i="5"/>
  <c r="H34" i="5"/>
  <c r="I34" i="5"/>
  <c r="J34" i="5"/>
  <c r="K34" i="5"/>
  <c r="C28" i="6"/>
  <c r="D28" i="6"/>
  <c r="E28" i="6"/>
  <c r="F28" i="6"/>
  <c r="G28" i="6"/>
  <c r="H28" i="6"/>
  <c r="I28" i="6"/>
  <c r="J28" i="6"/>
  <c r="K28" i="6"/>
  <c r="C48" i="7"/>
  <c r="D48" i="7"/>
  <c r="E48" i="7"/>
  <c r="F48" i="7"/>
  <c r="G48" i="7"/>
  <c r="J3" i="10"/>
  <c r="J3" i="11"/>
  <c r="C25" i="9"/>
  <c r="D25" i="9"/>
  <c r="E25" i="9"/>
  <c r="F25" i="9"/>
  <c r="G25" i="9"/>
  <c r="H25" i="9"/>
  <c r="I25" i="9"/>
  <c r="J25" i="9"/>
  <c r="K25" i="9"/>
  <c r="D8" i="8"/>
  <c r="E8" i="8"/>
  <c r="F8" i="8" l="1"/>
  <c r="K48" i="7"/>
  <c r="I48" i="7"/>
  <c r="J48" i="7"/>
  <c r="G8" i="8" l="1"/>
  <c r="H8" i="8" l="1"/>
  <c r="K8" i="8" l="1"/>
  <c r="I8" i="8"/>
  <c r="J8" i="8"/>
</calcChain>
</file>

<file path=xl/sharedStrings.xml><?xml version="1.0" encoding="utf-8"?>
<sst xmlns="http://schemas.openxmlformats.org/spreadsheetml/2006/main" count="459" uniqueCount="193">
  <si>
    <t>COGNOME E NOME</t>
  </si>
  <si>
    <t>PESCARA 1</t>
  </si>
  <si>
    <t>PESCARA 2</t>
  </si>
  <si>
    <t>PESCARA 3</t>
  </si>
  <si>
    <t>PENNE</t>
  </si>
  <si>
    <t>POPOLI</t>
  </si>
  <si>
    <t>DSB SCAFA</t>
  </si>
  <si>
    <t>SCHEDE NULLE</t>
  </si>
  <si>
    <t>TOTALE</t>
  </si>
  <si>
    <t>SCHEDE BIANCHE</t>
  </si>
  <si>
    <t>TOTALI</t>
  </si>
  <si>
    <t xml:space="preserve">PESCARA 4 </t>
  </si>
  <si>
    <t>TOTALE PER SEZIONE</t>
  </si>
  <si>
    <t>Il Presidente della Commissione Elettorale</t>
  </si>
  <si>
    <r>
      <t xml:space="preserve"> ELEZIONI RSU 2025      AZIENDA SANITARIA LOCALE      PESCARA   </t>
    </r>
    <r>
      <rPr>
        <b/>
        <sz val="22"/>
        <color indexed="10"/>
        <rFont val="Calibri"/>
        <family val="2"/>
        <scheme val="minor"/>
      </rPr>
      <t>(PREFERENZE)</t>
    </r>
  </si>
  <si>
    <t>n.</t>
  </si>
  <si>
    <t>voti</t>
  </si>
  <si>
    <t>ARGENTINI ANTONIO</t>
  </si>
  <si>
    <t>ANDREOLI  SIMONE</t>
  </si>
  <si>
    <t>DI MATTEO GABRIELE</t>
  </si>
  <si>
    <t>ACCONCIA VITTORIO</t>
  </si>
  <si>
    <t>SULPRIZIO OSVALDO</t>
  </si>
  <si>
    <t>SGARRO ANTONIO</t>
  </si>
  <si>
    <t>SANTILLI ANTONIO</t>
  </si>
  <si>
    <t>ANELLI  MANUEL</t>
  </si>
  <si>
    <t>CUSTODERO STEFANIA</t>
  </si>
  <si>
    <t>ANTINARELLA ALESSIO</t>
  </si>
  <si>
    <t>ALOISANTONIO CINZIA</t>
  </si>
  <si>
    <t>DELL'OSO MAURIZIO</t>
  </si>
  <si>
    <t>RAVICINI  GABRIELE</t>
  </si>
  <si>
    <t>BUCCELLA STEFANO</t>
  </si>
  <si>
    <t>LUPO VALENTINA</t>
  </si>
  <si>
    <t>BATTAGLINI ANNA RITA</t>
  </si>
  <si>
    <t>D'ANDREA MARCELLA</t>
  </si>
  <si>
    <t>MARINI GIANNI</t>
  </si>
  <si>
    <t>ANTONIOLI  ANDREA</t>
  </si>
  <si>
    <t>CECI  CESARE</t>
  </si>
  <si>
    <t>DI FRANCESCO AMINA ADELE</t>
  </si>
  <si>
    <t>BELFIGLIO QUINTINO</t>
  </si>
  <si>
    <t>D'ERCOLE ANTONELLA</t>
  </si>
  <si>
    <t>SPADACCINI NICOLA</t>
  </si>
  <si>
    <t>MATTUCCI  GIANNI</t>
  </si>
  <si>
    <t>CIFARATTI  NICOLA</t>
  </si>
  <si>
    <t>FANTONE DANIELA</t>
  </si>
  <si>
    <t>BUCCELLA LOREDANA</t>
  </si>
  <si>
    <t>D'ORAZIO LUCA</t>
  </si>
  <si>
    <t>MAZZOCCHETTI ROBERTO</t>
  </si>
  <si>
    <t>MARTINI  LUCIANA</t>
  </si>
  <si>
    <t>COPPA  MARINA</t>
  </si>
  <si>
    <t>SCIARRA CINZIA</t>
  </si>
  <si>
    <t>BUONASPERANZA ELVEZIA</t>
  </si>
  <si>
    <t>DELLE VILLE LUANA</t>
  </si>
  <si>
    <t>MEZZANOTTE FRANCO</t>
  </si>
  <si>
    <t>PERNA  VINCENZO</t>
  </si>
  <si>
    <t>CORSETTI  GAETANO</t>
  </si>
  <si>
    <t>CANTAGALLO ERMANNO</t>
  </si>
  <si>
    <t>DI BERARDINO DAVIDE</t>
  </si>
  <si>
    <t>MINCONE LUDOVICO</t>
  </si>
  <si>
    <t>NEPA  DEBORA</t>
  </si>
  <si>
    <t>CROCETTA  MASSIMO</t>
  </si>
  <si>
    <t>CATANI ANTONELLA</t>
  </si>
  <si>
    <t>LUPO STEFANIA</t>
  </si>
  <si>
    <t>FAZZARI NICOLA</t>
  </si>
  <si>
    <t>MELARAGNA  FABRIZIO</t>
  </si>
  <si>
    <t>D’AGOSTINO  MAURO</t>
  </si>
  <si>
    <t>CERVONI DAVIDE</t>
  </si>
  <si>
    <t>MARINELLI FRANCO</t>
  </si>
  <si>
    <t>SICHETTI ALESSIO</t>
  </si>
  <si>
    <t>ASUNIS  GIAMPAOLO</t>
  </si>
  <si>
    <t>D’ALBERTO  CINZIA</t>
  </si>
  <si>
    <t>CICCONE MANUELA</t>
  </si>
  <si>
    <t>MARRONE FLAVIO</t>
  </si>
  <si>
    <t>CHERUBINI STEFANO</t>
  </si>
  <si>
    <t>DELLI PASSERI  ALFONSO</t>
  </si>
  <si>
    <t>D’ALESSANDRO  LORENZO</t>
  </si>
  <si>
    <t>COSTANTINI NELDA</t>
  </si>
  <si>
    <t>MASTRODICASA STEFANIA</t>
  </si>
  <si>
    <t>ROSETTI MARGHERITA</t>
  </si>
  <si>
    <t>COMUNE  STEFANO</t>
  </si>
  <si>
    <t>DAN  DANIELA ALINA</t>
  </si>
  <si>
    <t>D'AMICO FRANCO</t>
  </si>
  <si>
    <t>MENNELLA ANITA</t>
  </si>
  <si>
    <t>CUTRUPI DOMENICA LUANA</t>
  </si>
  <si>
    <t>STRACCIALINI  SIMONE</t>
  </si>
  <si>
    <t>D’ANGELO  FEDERICO</t>
  </si>
  <si>
    <t>D'ONOFRIO FRANCESCO</t>
  </si>
  <si>
    <t>MINICHILLI RAFFAELLA</t>
  </si>
  <si>
    <t>LUFINO MARIO</t>
  </si>
  <si>
    <t>FRAGASSI  FABIO</t>
  </si>
  <si>
    <t>DEL RE  NICOLETTA</t>
  </si>
  <si>
    <t>DE ANGELIS MARIA ASSUNTA</t>
  </si>
  <si>
    <t>MISTICONE GIULIO</t>
  </si>
  <si>
    <t>DI BERARDINO GUERINO</t>
  </si>
  <si>
    <t>CERRATO  FLAVIA</t>
  </si>
  <si>
    <t>DELL’ OREFICE  FRANCESCO</t>
  </si>
  <si>
    <t>DE VINCENTIS PATRIZIA</t>
  </si>
  <si>
    <t>MUSA PAOLO</t>
  </si>
  <si>
    <t>MICOMONACO MARIA ADELE</t>
  </si>
  <si>
    <t>FAIETA  LUISELLA</t>
  </si>
  <si>
    <t>DI CAMILLO  PAOLO MARCO</t>
  </si>
  <si>
    <t>DESSI' GIUSEPPE</t>
  </si>
  <si>
    <t>NASUTI DOMENICO</t>
  </si>
  <si>
    <t>GIANGIULIO SIMONE</t>
  </si>
  <si>
    <t>BUCCIONE  EMANUELE</t>
  </si>
  <si>
    <t>DI FILIPPO  ANGELO</t>
  </si>
  <si>
    <t>DI BLASIO CARLO</t>
  </si>
  <si>
    <t>OLIVIERI ALESSANDRO</t>
  </si>
  <si>
    <t>BASILEO ANGELICA</t>
  </si>
  <si>
    <t>COCCA  CAROLINA</t>
  </si>
  <si>
    <t>DI GIACOMANDREA  FRANCO</t>
  </si>
  <si>
    <t>DI CARLO MIRIAM</t>
  </si>
  <si>
    <t>PALLOTTA PIERA</t>
  </si>
  <si>
    <t>CRISTOFARO ROBERTO</t>
  </si>
  <si>
    <t>CIALE’  PALMAROSA</t>
  </si>
  <si>
    <t>DI PIETRO  LORELLA</t>
  </si>
  <si>
    <t>DI GIORGIO RAFFAELE</t>
  </si>
  <si>
    <t>PAPILE CAMILLO DINO</t>
  </si>
  <si>
    <t>DEL GOBBO FABIO</t>
  </si>
  <si>
    <t>CAMBLOR  COSTANTINO</t>
  </si>
  <si>
    <t>DI SIGISMONDO  ENRICO</t>
  </si>
  <si>
    <t>DI NINO ROSSANA</t>
  </si>
  <si>
    <t>PERONI BARBARA</t>
  </si>
  <si>
    <t>LANZA FERNANDA</t>
  </si>
  <si>
    <t>POMPONIO  ROBERTA</t>
  </si>
  <si>
    <t>D’ORTENZIO  GIOVINA</t>
  </si>
  <si>
    <t>FABBRIZIO MANUELA</t>
  </si>
  <si>
    <t>PETRUCCI ANTONIO</t>
  </si>
  <si>
    <t>NAPONIELLO VINCENZO</t>
  </si>
  <si>
    <t>ALONZO  LARA</t>
  </si>
  <si>
    <t>FANTINI  SANDRO</t>
  </si>
  <si>
    <t>GIANSANTE CHIARA</t>
  </si>
  <si>
    <t>RICCIUTELLI DANIELA</t>
  </si>
  <si>
    <t>PALMARINO AGOSTINO</t>
  </si>
  <si>
    <t>CITRO  FILOMENA</t>
  </si>
  <si>
    <t>GABRIELE  GIANLUCA</t>
  </si>
  <si>
    <t>LUPIDII LUCIANA</t>
  </si>
  <si>
    <t>TROTTA DOMENICO</t>
  </si>
  <si>
    <t>RANCITELLI LISA</t>
  </si>
  <si>
    <t>CIPRIANI  MICHELA</t>
  </si>
  <si>
    <t>LUSI  MERI</t>
  </si>
  <si>
    <t>MARTINI ENZA</t>
  </si>
  <si>
    <t>RUSSO DILVA ANNA</t>
  </si>
  <si>
    <t>D’ANDREA  ALBERTO</t>
  </si>
  <si>
    <t>MANNI  MARILENA</t>
  </si>
  <si>
    <t>PAOLUCCI SERENA</t>
  </si>
  <si>
    <t>SCUCCIMARRA VALERIA SANTA</t>
  </si>
  <si>
    <t>DE VICO  MARA</t>
  </si>
  <si>
    <t>MARCHEGIANI  ENRICO</t>
  </si>
  <si>
    <t>PICCIANI PAOLA</t>
  </si>
  <si>
    <t>RACCOMANDATO FABRIZIO</t>
  </si>
  <si>
    <t>NICOLI’  PAOLA</t>
  </si>
  <si>
    <t>MARCUCCI  LUCIANO</t>
  </si>
  <si>
    <t>RENZETTI MAURO</t>
  </si>
  <si>
    <t>ETTORRE  GIULIANA</t>
  </si>
  <si>
    <t>MICCICHE’  MARCO</t>
  </si>
  <si>
    <t>SALVATORELLI LEDA</t>
  </si>
  <si>
    <t>PALAZZO  GIUSEPPE</t>
  </si>
  <si>
    <t>MICCOLI  ANTONIO</t>
  </si>
  <si>
    <t>SAVINI ALESSANDRA</t>
  </si>
  <si>
    <t>PECORAIO  ILARIA</t>
  </si>
  <si>
    <t>MONACO  GIACOMO</t>
  </si>
  <si>
    <t>TANCREDI ALESSANDRO</t>
  </si>
  <si>
    <t>FRAGOLINI  DEBORA</t>
  </si>
  <si>
    <t>PANCIONE  ANGELO</t>
  </si>
  <si>
    <t>VALENTINO ROBERTO</t>
  </si>
  <si>
    <t>FRANQUE’  VINCENT</t>
  </si>
  <si>
    <t>PAPIA  ANTONIO</t>
  </si>
  <si>
    <t>VERNA ANTONIO</t>
  </si>
  <si>
    <t>CORSETTI  ANNALISA</t>
  </si>
  <si>
    <t>PAVONE  LORENZO</t>
  </si>
  <si>
    <t>ROBBIO ANTONELLA</t>
  </si>
  <si>
    <t>PESCARA  ANTONELLA</t>
  </si>
  <si>
    <t>MARRONE  ANTONIETTA</t>
  </si>
  <si>
    <t>PETRICCIUOLO SALVATORE</t>
  </si>
  <si>
    <t>VENTURA  SALVATORE</t>
  </si>
  <si>
    <t>PRIMAVERA  MATTEO</t>
  </si>
  <si>
    <t>MORRA  PASQUALE</t>
  </si>
  <si>
    <t>RANALLI  ANTONIO</t>
  </si>
  <si>
    <t>AGOSTINO  TATIANA</t>
  </si>
  <si>
    <t>RIGGI  FRANCESCO</t>
  </si>
  <si>
    <t>CECINATO  ALESSANDRA</t>
  </si>
  <si>
    <t>ROIO  SABATINO</t>
  </si>
  <si>
    <t>ROSSI  SANDRA</t>
  </si>
  <si>
    <t>RULLI  PATRIZIA</t>
  </si>
  <si>
    <t>RUTOLO SANDRA</t>
  </si>
  <si>
    <t>SIMEONE  GIOVANNI</t>
  </si>
  <si>
    <t>TOPPI  GRAZIANO</t>
  </si>
  <si>
    <t>TRUSSO GIUSEPPE (detto Pino)</t>
  </si>
  <si>
    <t>VARANI  SIMONETTA</t>
  </si>
  <si>
    <t>PESCARA 5</t>
  </si>
  <si>
    <t>N.</t>
  </si>
  <si>
    <t>DSB MONTES</t>
  </si>
  <si>
    <t xml:space="preserve">                                                                           Cesare De Santis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</si>
</sst>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1E1E1E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1E1E1E"/>
      <name val="Calibri"/>
      <family val="2"/>
      <scheme val="minor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/>
    <xf numFmtId="0" fontId="6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Fill="1" applyBorder="1"/>
    <xf numFmtId="0" fontId="8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7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/>
    <xf numFmtId="0" fontId="0" fillId="4" borderId="8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9" fillId="2" borderId="11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0" fillId="0" borderId="1" xfId="0" applyFont="1" applyBorder="1"/>
    <xf numFmtId="0" fontId="18" fillId="0" borderId="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0" fillId="0" borderId="0" xfId="0" applyFont="1" applyFill="1"/>
    <xf numFmtId="0" fontId="6" fillId="0" borderId="2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4" borderId="0" xfId="0" applyFont="1" applyFill="1"/>
    <xf numFmtId="0" fontId="6" fillId="3" borderId="5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0" fillId="0" borderId="0" xfId="0" applyFont="1" applyBorder="1"/>
    <xf numFmtId="0" fontId="4" fillId="3" borderId="1" xfId="0" applyFont="1" applyFill="1" applyBorder="1" applyAlignment="1">
      <alignment horizontal="center"/>
    </xf>
    <xf numFmtId="0" fontId="8" fillId="0" borderId="1" xfId="0" applyFont="1" applyBorder="1"/>
    <xf numFmtId="0" fontId="15" fillId="0" borderId="1" xfId="0" applyFont="1" applyBorder="1"/>
    <xf numFmtId="0" fontId="8" fillId="0" borderId="0" xfId="0" applyFont="1" applyAlignment="1">
      <alignment horizontal="center"/>
    </xf>
    <xf numFmtId="0" fontId="0" fillId="0" borderId="1" xfId="0" applyFont="1" applyFill="1" applyBorder="1"/>
    <xf numFmtId="0" fontId="8" fillId="4" borderId="25" xfId="0" applyFont="1" applyFill="1" applyBorder="1" applyAlignment="1">
      <alignment horizontal="center"/>
    </xf>
    <xf numFmtId="0" fontId="8" fillId="0" borderId="25" xfId="0" applyFont="1" applyBorder="1"/>
    <xf numFmtId="0" fontId="8" fillId="0" borderId="26" xfId="0" applyFont="1" applyFill="1" applyBorder="1"/>
    <xf numFmtId="0" fontId="8" fillId="0" borderId="27" xfId="0" applyFont="1" applyBorder="1"/>
    <xf numFmtId="0" fontId="8" fillId="0" borderId="28" xfId="0" applyFont="1" applyFill="1" applyBorder="1"/>
    <xf numFmtId="0" fontId="8" fillId="0" borderId="29" xfId="0" applyFont="1" applyFill="1" applyBorder="1"/>
    <xf numFmtId="0" fontId="13" fillId="0" borderId="25" xfId="0" applyFont="1" applyFill="1" applyBorder="1" applyAlignment="1">
      <alignment horizontal="center"/>
    </xf>
    <xf numFmtId="0" fontId="8" fillId="0" borderId="28" xfId="0" applyFont="1" applyBorder="1"/>
    <xf numFmtId="0" fontId="14" fillId="0" borderId="25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8" fillId="0" borderId="0" xfId="0" applyFont="1" applyBorder="1" applyAlignment="1"/>
    <xf numFmtId="0" fontId="14" fillId="0" borderId="26" xfId="0" applyFont="1" applyFill="1" applyBorder="1"/>
    <xf numFmtId="0" fontId="14" fillId="0" borderId="29" xfId="0" applyFont="1" applyFill="1" applyBorder="1"/>
    <xf numFmtId="0" fontId="8" fillId="0" borderId="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 vertical="center"/>
    </xf>
    <xf numFmtId="0" fontId="8" fillId="0" borderId="22" xfId="0" applyFont="1" applyBorder="1" applyAlignment="1"/>
    <xf numFmtId="0" fontId="8" fillId="0" borderId="23" xfId="0" applyFont="1" applyBorder="1" applyAlignment="1"/>
    <xf numFmtId="0" fontId="8" fillId="0" borderId="24" xfId="0" applyFont="1" applyBorder="1" applyAlignment="1"/>
    <xf numFmtId="0" fontId="8" fillId="0" borderId="25" xfId="0" applyFont="1" applyBorder="1" applyAlignment="1"/>
    <xf numFmtId="0" fontId="8" fillId="0" borderId="1" xfId="0" applyFont="1" applyBorder="1" applyAlignment="1"/>
    <xf numFmtId="0" fontId="8" fillId="0" borderId="26" xfId="0" applyFont="1" applyBorder="1" applyAlignment="1"/>
    <xf numFmtId="0" fontId="8" fillId="0" borderId="27" xfId="0" applyFont="1" applyBorder="1" applyAlignment="1"/>
    <xf numFmtId="0" fontId="8" fillId="0" borderId="28" xfId="0" applyFont="1" applyBorder="1" applyAlignment="1"/>
    <xf numFmtId="0" fontId="8" fillId="0" borderId="29" xfId="0" applyFont="1" applyBorder="1" applyAlignment="1"/>
    <xf numFmtId="0" fontId="8" fillId="0" borderId="3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8" fillId="4" borderId="26" xfId="0" applyFont="1" applyFill="1" applyBorder="1"/>
    <xf numFmtId="0" fontId="8" fillId="4" borderId="29" xfId="0" applyFont="1" applyFill="1" applyBorder="1"/>
    <xf numFmtId="0" fontId="8" fillId="4" borderId="0" xfId="0" applyFont="1" applyFill="1"/>
    <xf numFmtId="0" fontId="13" fillId="4" borderId="3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3" xfId="0" applyFont="1" applyBorder="1"/>
    <xf numFmtId="0" fontId="8" fillId="3" borderId="26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8" fillId="0" borderId="23" xfId="0" applyFont="1" applyBorder="1"/>
    <xf numFmtId="0" fontId="15" fillId="0" borderId="23" xfId="0" applyFont="1" applyBorder="1"/>
    <xf numFmtId="0" fontId="8" fillId="3" borderId="24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0" borderId="9" xfId="0" applyFont="1" applyFill="1" applyBorder="1"/>
    <xf numFmtId="0" fontId="8" fillId="0" borderId="38" xfId="0" applyFont="1" applyFill="1" applyBorder="1"/>
    <xf numFmtId="0" fontId="8" fillId="0" borderId="22" xfId="0" applyFont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cid:FDB38613-10DF-45F1-8FAD-F25A66082DD2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</xdr:row>
      <xdr:rowOff>104775</xdr:rowOff>
    </xdr:from>
    <xdr:to>
      <xdr:col>2</xdr:col>
      <xdr:colOff>1377789</xdr:colOff>
      <xdr:row>5</xdr:row>
      <xdr:rowOff>206441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466725"/>
          <a:ext cx="1072989" cy="110179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</xdr:row>
      <xdr:rowOff>76200</xdr:rowOff>
    </xdr:from>
    <xdr:to>
      <xdr:col>5</xdr:col>
      <xdr:colOff>1562100</xdr:colOff>
      <xdr:row>5</xdr:row>
      <xdr:rowOff>243852</xdr:rowOff>
    </xdr:to>
    <xdr:pic>
      <xdr:nvPicPr>
        <xdr:cNvPr id="3" name="Immagine 11" descr="C:\Users\seggio\Desktop\RSU\LOGHI\UIL_FPL_h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438150"/>
          <a:ext cx="1371600" cy="1167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361950</xdr:colOff>
      <xdr:row>1</xdr:row>
      <xdr:rowOff>57470</xdr:rowOff>
    </xdr:from>
    <xdr:to>
      <xdr:col>11</xdr:col>
      <xdr:colOff>1533525</xdr:colOff>
      <xdr:row>5</xdr:row>
      <xdr:rowOff>217394</xdr:rowOff>
    </xdr:to>
    <xdr:pic>
      <xdr:nvPicPr>
        <xdr:cNvPr id="4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19420"/>
          <a:ext cx="1171575" cy="116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298531</xdr:colOff>
      <xdr:row>1</xdr:row>
      <xdr:rowOff>38100</xdr:rowOff>
    </xdr:from>
    <xdr:to>
      <xdr:col>8</xdr:col>
      <xdr:colOff>1590675</xdr:colOff>
      <xdr:row>5</xdr:row>
      <xdr:rowOff>217394</xdr:rowOff>
    </xdr:to>
    <xdr:pic>
      <xdr:nvPicPr>
        <xdr:cNvPr id="5" name="Immagine 16" descr="cid:FDB38613-10DF-45F1-8FAD-F25A66082DD2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306" y="400050"/>
          <a:ext cx="1292144" cy="1179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371475</xdr:colOff>
      <xdr:row>1</xdr:row>
      <xdr:rowOff>95250</xdr:rowOff>
    </xdr:from>
    <xdr:to>
      <xdr:col>14</xdr:col>
      <xdr:colOff>1533525</xdr:colOff>
      <xdr:row>5</xdr:row>
      <xdr:rowOff>207869</xdr:rowOff>
    </xdr:to>
    <xdr:pic>
      <xdr:nvPicPr>
        <xdr:cNvPr id="6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457200"/>
          <a:ext cx="1162050" cy="1112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142876</xdr:colOff>
      <xdr:row>1</xdr:row>
      <xdr:rowOff>114300</xdr:rowOff>
    </xdr:from>
    <xdr:to>
      <xdr:col>17</xdr:col>
      <xdr:colOff>1729107</xdr:colOff>
      <xdr:row>5</xdr:row>
      <xdr:rowOff>226919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2226" y="476250"/>
          <a:ext cx="1586231" cy="1112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5"/>
  <sheetViews>
    <sheetView tabSelected="1" zoomScale="85" zoomScaleNormal="85" workbookViewId="0"/>
  </sheetViews>
  <sheetFormatPr defaultRowHeight="15.75" x14ac:dyDescent="0.25"/>
  <cols>
    <col min="1" max="1" width="3.28515625" style="15" customWidth="1"/>
    <col min="2" max="2" width="3.7109375" style="15" customWidth="1"/>
    <col min="3" max="3" width="30.7109375" style="15" customWidth="1"/>
    <col min="4" max="4" width="5.7109375" style="130" customWidth="1"/>
    <col min="5" max="5" width="3.7109375" style="15" customWidth="1"/>
    <col min="6" max="6" width="30.7109375" style="15" customWidth="1"/>
    <col min="7" max="7" width="5.7109375" style="15" customWidth="1"/>
    <col min="8" max="8" width="3.7109375" style="15" customWidth="1"/>
    <col min="9" max="9" width="30.7109375" style="15" customWidth="1"/>
    <col min="10" max="10" width="5.7109375" style="15" customWidth="1"/>
    <col min="11" max="11" width="3.7109375" style="15" customWidth="1"/>
    <col min="12" max="12" width="30.7109375" style="15" customWidth="1"/>
    <col min="13" max="13" width="5.7109375" style="15" customWidth="1"/>
    <col min="14" max="14" width="3.7109375" style="15" customWidth="1"/>
    <col min="15" max="15" width="30.7109375" style="15" customWidth="1"/>
    <col min="16" max="16" width="5.7109375" style="15" customWidth="1"/>
    <col min="17" max="17" width="3.7109375" style="15" customWidth="1"/>
    <col min="18" max="18" width="30.7109375" style="15" customWidth="1"/>
    <col min="19" max="19" width="5.7109375" style="15" customWidth="1"/>
    <col min="20" max="16384" width="9.140625" style="15"/>
  </cols>
  <sheetData>
    <row r="1" spans="2:19" ht="28.5" customHeight="1" thickBot="1" x14ac:dyDescent="0.3">
      <c r="C1" s="99" t="s">
        <v>14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2:19" x14ac:dyDescent="0.25">
      <c r="B2" s="100"/>
      <c r="C2" s="101"/>
      <c r="D2" s="102"/>
      <c r="E2" s="109"/>
      <c r="F2" s="110"/>
      <c r="G2" s="111"/>
      <c r="H2" s="118"/>
      <c r="I2" s="110"/>
      <c r="J2" s="119"/>
      <c r="K2" s="118"/>
      <c r="L2" s="110"/>
      <c r="M2" s="119"/>
      <c r="N2" s="131"/>
      <c r="O2" s="132"/>
      <c r="P2" s="133"/>
      <c r="Q2" s="118"/>
      <c r="R2" s="110"/>
      <c r="S2" s="119"/>
    </row>
    <row r="3" spans="2:19" ht="21.75" customHeight="1" x14ac:dyDescent="0.25">
      <c r="B3" s="103"/>
      <c r="C3" s="104"/>
      <c r="D3" s="105"/>
      <c r="E3" s="112"/>
      <c r="F3" s="113"/>
      <c r="G3" s="114"/>
      <c r="H3" s="120"/>
      <c r="I3" s="113"/>
      <c r="J3" s="121"/>
      <c r="K3" s="120"/>
      <c r="L3" s="113"/>
      <c r="M3" s="121"/>
      <c r="N3" s="134"/>
      <c r="O3" s="135"/>
      <c r="P3" s="136"/>
      <c r="Q3" s="120"/>
      <c r="R3" s="113"/>
      <c r="S3" s="121"/>
    </row>
    <row r="4" spans="2:19" ht="20.25" customHeight="1" x14ac:dyDescent="0.25">
      <c r="B4" s="103"/>
      <c r="C4" s="104"/>
      <c r="D4" s="105"/>
      <c r="E4" s="112"/>
      <c r="F4" s="113"/>
      <c r="G4" s="114"/>
      <c r="H4" s="120"/>
      <c r="I4" s="113"/>
      <c r="J4" s="121"/>
      <c r="K4" s="120"/>
      <c r="L4" s="113"/>
      <c r="M4" s="121"/>
      <c r="N4" s="134"/>
      <c r="O4" s="135"/>
      <c r="P4" s="136"/>
      <c r="Q4" s="120"/>
      <c r="R4" s="113"/>
      <c r="S4" s="121"/>
    </row>
    <row r="5" spans="2:19" ht="21" customHeight="1" x14ac:dyDescent="0.25">
      <c r="B5" s="103"/>
      <c r="C5" s="104"/>
      <c r="D5" s="105"/>
      <c r="E5" s="112"/>
      <c r="F5" s="113"/>
      <c r="G5" s="114"/>
      <c r="H5" s="120"/>
      <c r="I5" s="113"/>
      <c r="J5" s="121"/>
      <c r="K5" s="120"/>
      <c r="L5" s="113"/>
      <c r="M5" s="121"/>
      <c r="N5" s="134"/>
      <c r="O5" s="135"/>
      <c r="P5" s="136"/>
      <c r="Q5" s="120"/>
      <c r="R5" s="113"/>
      <c r="S5" s="121"/>
    </row>
    <row r="6" spans="2:19" ht="24.75" customHeight="1" thickBot="1" x14ac:dyDescent="0.3">
      <c r="B6" s="106"/>
      <c r="C6" s="107"/>
      <c r="D6" s="108"/>
      <c r="E6" s="115"/>
      <c r="F6" s="116"/>
      <c r="G6" s="117"/>
      <c r="H6" s="122"/>
      <c r="I6" s="123"/>
      <c r="J6" s="124"/>
      <c r="K6" s="122"/>
      <c r="L6" s="123"/>
      <c r="M6" s="124"/>
      <c r="N6" s="137"/>
      <c r="O6" s="138"/>
      <c r="P6" s="139"/>
      <c r="Q6" s="122"/>
      <c r="R6" s="123"/>
      <c r="S6" s="124"/>
    </row>
    <row r="7" spans="2:19" ht="15.75" customHeight="1" thickBot="1" x14ac:dyDescent="0.3">
      <c r="B7" s="94" t="s">
        <v>15</v>
      </c>
      <c r="C7" s="95"/>
      <c r="D7" s="96" t="s">
        <v>16</v>
      </c>
      <c r="E7" s="97" t="s">
        <v>15</v>
      </c>
      <c r="F7" s="95"/>
      <c r="G7" s="96" t="s">
        <v>16</v>
      </c>
      <c r="H7" s="97" t="s">
        <v>15</v>
      </c>
      <c r="I7" s="98"/>
      <c r="J7" s="96" t="s">
        <v>16</v>
      </c>
      <c r="K7" s="97" t="s">
        <v>15</v>
      </c>
      <c r="L7" s="95"/>
      <c r="M7" s="96" t="s">
        <v>16</v>
      </c>
      <c r="N7" s="97" t="s">
        <v>15</v>
      </c>
      <c r="O7" s="95"/>
      <c r="P7" s="96" t="s">
        <v>16</v>
      </c>
      <c r="Q7" s="97" t="s">
        <v>15</v>
      </c>
      <c r="R7" s="95"/>
      <c r="S7" s="96" t="s">
        <v>16</v>
      </c>
    </row>
    <row r="8" spans="2:19" x14ac:dyDescent="0.25">
      <c r="B8" s="92">
        <v>1</v>
      </c>
      <c r="C8" s="140" t="s">
        <v>17</v>
      </c>
      <c r="D8" s="143">
        <v>153</v>
      </c>
      <c r="E8" s="144">
        <v>31</v>
      </c>
      <c r="F8" s="70" t="s">
        <v>163</v>
      </c>
      <c r="G8" s="149">
        <v>213</v>
      </c>
      <c r="H8" s="154">
        <v>1</v>
      </c>
      <c r="I8" s="145" t="s">
        <v>19</v>
      </c>
      <c r="J8" s="147">
        <v>58</v>
      </c>
      <c r="K8" s="93">
        <v>27</v>
      </c>
      <c r="L8" s="146" t="s">
        <v>152</v>
      </c>
      <c r="M8" s="155">
        <v>39</v>
      </c>
      <c r="N8" s="154">
        <v>1</v>
      </c>
      <c r="O8" s="146" t="s">
        <v>21</v>
      </c>
      <c r="P8" s="147">
        <v>75</v>
      </c>
      <c r="Q8" s="93">
        <v>5</v>
      </c>
      <c r="R8" s="146" t="s">
        <v>46</v>
      </c>
      <c r="S8" s="147">
        <v>98</v>
      </c>
    </row>
    <row r="9" spans="2:19" x14ac:dyDescent="0.25">
      <c r="B9" s="90">
        <v>5</v>
      </c>
      <c r="C9" s="70" t="s">
        <v>41</v>
      </c>
      <c r="D9" s="141">
        <v>44</v>
      </c>
      <c r="E9" s="80">
        <v>5</v>
      </c>
      <c r="F9" s="140" t="s">
        <v>42</v>
      </c>
      <c r="G9" s="150">
        <v>196</v>
      </c>
      <c r="H9" s="90">
        <v>6</v>
      </c>
      <c r="I9" s="70" t="s">
        <v>49</v>
      </c>
      <c r="J9" s="142">
        <v>33</v>
      </c>
      <c r="K9" s="89">
        <v>18</v>
      </c>
      <c r="L9" s="71" t="s">
        <v>110</v>
      </c>
      <c r="M9" s="150">
        <v>36</v>
      </c>
      <c r="N9" s="90">
        <v>21</v>
      </c>
      <c r="O9" s="71" t="s">
        <v>126</v>
      </c>
      <c r="P9" s="141">
        <v>44</v>
      </c>
      <c r="Q9" s="89">
        <v>4</v>
      </c>
      <c r="R9" s="71" t="s">
        <v>40</v>
      </c>
      <c r="S9" s="141">
        <v>89</v>
      </c>
    </row>
    <row r="10" spans="2:19" x14ac:dyDescent="0.25">
      <c r="B10" s="90">
        <v>9</v>
      </c>
      <c r="C10" s="70" t="s">
        <v>63</v>
      </c>
      <c r="D10" s="141">
        <v>44</v>
      </c>
      <c r="E10" s="80">
        <v>38</v>
      </c>
      <c r="F10" s="70" t="s">
        <v>179</v>
      </c>
      <c r="G10" s="150">
        <v>166</v>
      </c>
      <c r="H10" s="90">
        <v>5</v>
      </c>
      <c r="I10" s="70" t="s">
        <v>43</v>
      </c>
      <c r="J10" s="142">
        <v>13</v>
      </c>
      <c r="K10" s="89">
        <v>5</v>
      </c>
      <c r="L10" s="71" t="s">
        <v>44</v>
      </c>
      <c r="M10" s="150">
        <v>22</v>
      </c>
      <c r="N10" s="90">
        <v>14</v>
      </c>
      <c r="O10" s="71" t="s">
        <v>91</v>
      </c>
      <c r="P10" s="141">
        <v>30</v>
      </c>
      <c r="Q10" s="89">
        <v>6</v>
      </c>
      <c r="R10" s="71" t="s">
        <v>52</v>
      </c>
      <c r="S10" s="141">
        <v>79</v>
      </c>
    </row>
    <row r="11" spans="2:19" x14ac:dyDescent="0.25">
      <c r="B11" s="90">
        <v>4</v>
      </c>
      <c r="C11" s="70" t="s">
        <v>35</v>
      </c>
      <c r="D11" s="141">
        <v>42</v>
      </c>
      <c r="E11" s="80">
        <v>45</v>
      </c>
      <c r="F11" s="70" t="s">
        <v>187</v>
      </c>
      <c r="G11" s="150">
        <v>149</v>
      </c>
      <c r="H11" s="90">
        <v>4</v>
      </c>
      <c r="I11" s="70" t="s">
        <v>37</v>
      </c>
      <c r="J11" s="142">
        <v>11</v>
      </c>
      <c r="K11" s="89">
        <v>7</v>
      </c>
      <c r="L11" s="71" t="s">
        <v>55</v>
      </c>
      <c r="M11" s="150">
        <v>21</v>
      </c>
      <c r="N11" s="90">
        <v>11</v>
      </c>
      <c r="O11" s="71" t="s">
        <v>76</v>
      </c>
      <c r="P11" s="142">
        <v>17</v>
      </c>
      <c r="Q11" s="89">
        <v>8</v>
      </c>
      <c r="R11" s="71" t="s">
        <v>62</v>
      </c>
      <c r="S11" s="141">
        <v>74</v>
      </c>
    </row>
    <row r="12" spans="2:19" x14ac:dyDescent="0.25">
      <c r="B12" s="90">
        <v>2</v>
      </c>
      <c r="C12" s="70" t="s">
        <v>23</v>
      </c>
      <c r="D12" s="141">
        <v>36</v>
      </c>
      <c r="E12" s="80">
        <v>35</v>
      </c>
      <c r="F12" s="70" t="s">
        <v>173</v>
      </c>
      <c r="G12" s="150">
        <v>148</v>
      </c>
      <c r="H12" s="74">
        <v>2</v>
      </c>
      <c r="I12" s="70" t="s">
        <v>25</v>
      </c>
      <c r="J12" s="142">
        <v>6</v>
      </c>
      <c r="K12" s="89">
        <v>29</v>
      </c>
      <c r="L12" s="71" t="s">
        <v>158</v>
      </c>
      <c r="M12" s="91">
        <v>21</v>
      </c>
      <c r="N12" s="90">
        <v>8</v>
      </c>
      <c r="O12" s="71" t="s">
        <v>61</v>
      </c>
      <c r="P12" s="142">
        <v>16</v>
      </c>
      <c r="Q12" s="89">
        <v>18</v>
      </c>
      <c r="R12" s="71" t="s">
        <v>112</v>
      </c>
      <c r="S12" s="141">
        <v>58</v>
      </c>
    </row>
    <row r="13" spans="2:19" x14ac:dyDescent="0.25">
      <c r="B13" s="90">
        <v>17</v>
      </c>
      <c r="C13" s="70" t="s">
        <v>103</v>
      </c>
      <c r="D13" s="142">
        <v>27</v>
      </c>
      <c r="E13" s="80">
        <v>20</v>
      </c>
      <c r="F13" s="70" t="s">
        <v>119</v>
      </c>
      <c r="G13" s="150">
        <v>139</v>
      </c>
      <c r="H13" s="90">
        <v>3</v>
      </c>
      <c r="I13" s="70" t="s">
        <v>31</v>
      </c>
      <c r="J13" s="142">
        <v>5</v>
      </c>
      <c r="K13" s="89">
        <v>1</v>
      </c>
      <c r="L13" s="71" t="s">
        <v>20</v>
      </c>
      <c r="M13" s="91">
        <v>17</v>
      </c>
      <c r="N13" s="90">
        <v>17</v>
      </c>
      <c r="O13" s="71" t="s">
        <v>106</v>
      </c>
      <c r="P13" s="142">
        <v>16</v>
      </c>
      <c r="Q13" s="89">
        <v>3</v>
      </c>
      <c r="R13" s="71" t="s">
        <v>34</v>
      </c>
      <c r="S13" s="141">
        <v>57</v>
      </c>
    </row>
    <row r="14" spans="2:19" x14ac:dyDescent="0.25">
      <c r="B14" s="90">
        <v>13</v>
      </c>
      <c r="C14" s="70" t="s">
        <v>83</v>
      </c>
      <c r="D14" s="142">
        <v>24</v>
      </c>
      <c r="E14" s="80">
        <v>26</v>
      </c>
      <c r="F14" s="70" t="s">
        <v>147</v>
      </c>
      <c r="G14" s="150">
        <v>102</v>
      </c>
      <c r="H14" s="82"/>
      <c r="I14" s="16"/>
      <c r="J14" s="76"/>
      <c r="K14" s="89">
        <v>19</v>
      </c>
      <c r="L14" s="71" t="s">
        <v>115</v>
      </c>
      <c r="M14" s="91">
        <v>16</v>
      </c>
      <c r="N14" s="90">
        <v>23</v>
      </c>
      <c r="O14" s="71" t="s">
        <v>136</v>
      </c>
      <c r="P14" s="142">
        <v>16</v>
      </c>
      <c r="Q14" s="89">
        <v>2</v>
      </c>
      <c r="R14" s="71" t="s">
        <v>28</v>
      </c>
      <c r="S14" s="141">
        <v>54</v>
      </c>
    </row>
    <row r="15" spans="2:19" x14ac:dyDescent="0.25">
      <c r="B15" s="90">
        <v>10</v>
      </c>
      <c r="C15" s="70" t="s">
        <v>68</v>
      </c>
      <c r="D15" s="142">
        <v>23</v>
      </c>
      <c r="E15" s="80">
        <v>15</v>
      </c>
      <c r="F15" s="70" t="s">
        <v>94</v>
      </c>
      <c r="G15" s="150">
        <v>86</v>
      </c>
      <c r="H15" s="82"/>
      <c r="I15" s="16"/>
      <c r="J15" s="76"/>
      <c r="K15" s="89">
        <v>28</v>
      </c>
      <c r="L15" s="71" t="s">
        <v>155</v>
      </c>
      <c r="M15" s="91">
        <v>16</v>
      </c>
      <c r="N15" s="90">
        <v>5</v>
      </c>
      <c r="O15" s="71" t="s">
        <v>45</v>
      </c>
      <c r="P15" s="142">
        <v>14</v>
      </c>
      <c r="Q15" s="89">
        <v>1</v>
      </c>
      <c r="R15" s="71" t="s">
        <v>22</v>
      </c>
      <c r="S15" s="142">
        <v>46</v>
      </c>
    </row>
    <row r="16" spans="2:19" x14ac:dyDescent="0.25">
      <c r="B16" s="90">
        <v>12</v>
      </c>
      <c r="C16" s="70" t="s">
        <v>78</v>
      </c>
      <c r="D16" s="142">
        <v>22</v>
      </c>
      <c r="E16" s="80">
        <v>2</v>
      </c>
      <c r="F16" s="70" t="s">
        <v>24</v>
      </c>
      <c r="G16" s="150">
        <v>83</v>
      </c>
      <c r="H16" s="82"/>
      <c r="I16" s="16"/>
      <c r="J16" s="76"/>
      <c r="K16" s="89">
        <v>12</v>
      </c>
      <c r="L16" s="71" t="s">
        <v>80</v>
      </c>
      <c r="M16" s="91">
        <v>13</v>
      </c>
      <c r="N16" s="90">
        <v>6</v>
      </c>
      <c r="O16" s="71" t="s">
        <v>51</v>
      </c>
      <c r="P16" s="142">
        <v>11</v>
      </c>
      <c r="Q16" s="89">
        <v>15</v>
      </c>
      <c r="R16" s="71" t="s">
        <v>97</v>
      </c>
      <c r="S16" s="142">
        <v>37</v>
      </c>
    </row>
    <row r="17" spans="2:19" x14ac:dyDescent="0.25">
      <c r="B17" s="90">
        <v>39</v>
      </c>
      <c r="C17" s="70" t="s">
        <v>180</v>
      </c>
      <c r="D17" s="142">
        <v>20</v>
      </c>
      <c r="E17" s="80">
        <v>43</v>
      </c>
      <c r="F17" s="70" t="s">
        <v>185</v>
      </c>
      <c r="G17" s="150">
        <v>75</v>
      </c>
      <c r="H17" s="82"/>
      <c r="I17" s="16"/>
      <c r="J17" s="76"/>
      <c r="K17" s="89">
        <v>2</v>
      </c>
      <c r="L17" s="71" t="s">
        <v>26</v>
      </c>
      <c r="M17" s="91">
        <v>12</v>
      </c>
      <c r="N17" s="90">
        <v>19</v>
      </c>
      <c r="O17" s="71" t="s">
        <v>116</v>
      </c>
      <c r="P17" s="142">
        <v>10</v>
      </c>
      <c r="Q17" s="89">
        <v>7</v>
      </c>
      <c r="R17" s="71" t="s">
        <v>57</v>
      </c>
      <c r="S17" s="142">
        <v>36</v>
      </c>
    </row>
    <row r="18" spans="2:19" x14ac:dyDescent="0.25">
      <c r="B18" s="90">
        <v>8</v>
      </c>
      <c r="C18" s="70" t="s">
        <v>58</v>
      </c>
      <c r="D18" s="142">
        <v>15</v>
      </c>
      <c r="E18" s="80">
        <v>18</v>
      </c>
      <c r="F18" s="70" t="s">
        <v>109</v>
      </c>
      <c r="G18" s="150">
        <v>74</v>
      </c>
      <c r="H18" s="82"/>
      <c r="I18" s="16"/>
      <c r="J18" s="76"/>
      <c r="K18" s="89">
        <v>4</v>
      </c>
      <c r="L18" s="71" t="s">
        <v>38</v>
      </c>
      <c r="M18" s="91">
        <v>11</v>
      </c>
      <c r="N18" s="90">
        <v>22</v>
      </c>
      <c r="O18" s="71" t="s">
        <v>131</v>
      </c>
      <c r="P18" s="142">
        <v>10</v>
      </c>
      <c r="Q18" s="89">
        <v>9</v>
      </c>
      <c r="R18" s="71" t="s">
        <v>67</v>
      </c>
      <c r="S18" s="142">
        <v>36</v>
      </c>
    </row>
    <row r="19" spans="2:19" x14ac:dyDescent="0.25">
      <c r="B19" s="90">
        <v>25</v>
      </c>
      <c r="C19" s="70" t="s">
        <v>142</v>
      </c>
      <c r="D19" s="142">
        <v>14</v>
      </c>
      <c r="E19" s="80">
        <v>17</v>
      </c>
      <c r="F19" s="70" t="s">
        <v>104</v>
      </c>
      <c r="G19" s="150">
        <v>71</v>
      </c>
      <c r="H19" s="82"/>
      <c r="I19" s="16"/>
      <c r="J19" s="76"/>
      <c r="K19" s="89">
        <v>15</v>
      </c>
      <c r="L19" s="71" t="s">
        <v>95</v>
      </c>
      <c r="M19" s="91">
        <v>11</v>
      </c>
      <c r="N19" s="90">
        <v>15</v>
      </c>
      <c r="O19" s="71" t="s">
        <v>96</v>
      </c>
      <c r="P19" s="142">
        <v>7</v>
      </c>
      <c r="Q19" s="89">
        <v>17</v>
      </c>
      <c r="R19" s="71" t="s">
        <v>107</v>
      </c>
      <c r="S19" s="142">
        <v>29</v>
      </c>
    </row>
    <row r="20" spans="2:19" x14ac:dyDescent="0.25">
      <c r="B20" s="90">
        <v>18</v>
      </c>
      <c r="C20" s="70" t="s">
        <v>108</v>
      </c>
      <c r="D20" s="142">
        <v>13</v>
      </c>
      <c r="E20" s="80">
        <v>1</v>
      </c>
      <c r="F20" s="70" t="s">
        <v>18</v>
      </c>
      <c r="G20" s="150">
        <v>68</v>
      </c>
      <c r="H20" s="82"/>
      <c r="I20" s="16"/>
      <c r="J20" s="76"/>
      <c r="K20" s="89">
        <v>21</v>
      </c>
      <c r="L20" s="71" t="s">
        <v>125</v>
      </c>
      <c r="M20" s="91">
        <v>11</v>
      </c>
      <c r="N20" s="90">
        <v>2</v>
      </c>
      <c r="O20" s="71" t="s">
        <v>27</v>
      </c>
      <c r="P20" s="142">
        <v>6</v>
      </c>
      <c r="Q20" s="89">
        <v>21</v>
      </c>
      <c r="R20" s="71" t="s">
        <v>127</v>
      </c>
      <c r="S20" s="142">
        <v>24</v>
      </c>
    </row>
    <row r="21" spans="2:19" x14ac:dyDescent="0.25">
      <c r="B21" s="90">
        <v>11</v>
      </c>
      <c r="C21" s="70" t="s">
        <v>73</v>
      </c>
      <c r="D21" s="142">
        <v>11</v>
      </c>
      <c r="E21" s="80">
        <v>19</v>
      </c>
      <c r="F21" s="70" t="s">
        <v>114</v>
      </c>
      <c r="G21" s="150">
        <v>64</v>
      </c>
      <c r="H21" s="82"/>
      <c r="I21" s="16"/>
      <c r="J21" s="76"/>
      <c r="K21" s="89">
        <v>31</v>
      </c>
      <c r="L21" s="71" t="s">
        <v>164</v>
      </c>
      <c r="M21" s="91">
        <v>11</v>
      </c>
      <c r="N21" s="90">
        <v>4</v>
      </c>
      <c r="O21" s="71" t="s">
        <v>39</v>
      </c>
      <c r="P21" s="142">
        <v>6</v>
      </c>
      <c r="Q21" s="89">
        <v>10</v>
      </c>
      <c r="R21" s="71" t="s">
        <v>72</v>
      </c>
      <c r="S21" s="142">
        <v>16</v>
      </c>
    </row>
    <row r="22" spans="2:19" x14ac:dyDescent="0.25">
      <c r="B22" s="90">
        <v>14</v>
      </c>
      <c r="C22" s="70" t="s">
        <v>88</v>
      </c>
      <c r="D22" s="142">
        <v>10</v>
      </c>
      <c r="E22" s="80">
        <v>28</v>
      </c>
      <c r="F22" s="70" t="s">
        <v>154</v>
      </c>
      <c r="G22" s="150">
        <v>62</v>
      </c>
      <c r="H22" s="82"/>
      <c r="I22" s="16"/>
      <c r="J22" s="76"/>
      <c r="K22" s="89">
        <v>9</v>
      </c>
      <c r="L22" s="71" t="s">
        <v>65</v>
      </c>
      <c r="M22" s="91">
        <v>10</v>
      </c>
      <c r="N22" s="90">
        <v>16</v>
      </c>
      <c r="O22" s="71" t="s">
        <v>101</v>
      </c>
      <c r="P22" s="142">
        <v>5</v>
      </c>
      <c r="Q22" s="89">
        <v>11</v>
      </c>
      <c r="R22" s="71" t="s">
        <v>77</v>
      </c>
      <c r="S22" s="142">
        <v>16</v>
      </c>
    </row>
    <row r="23" spans="2:19" x14ac:dyDescent="0.25">
      <c r="B23" s="90">
        <v>15</v>
      </c>
      <c r="C23" s="70" t="s">
        <v>93</v>
      </c>
      <c r="D23" s="142">
        <v>9</v>
      </c>
      <c r="E23" s="80">
        <v>44</v>
      </c>
      <c r="F23" s="70" t="s">
        <v>186</v>
      </c>
      <c r="G23" s="150">
        <v>62</v>
      </c>
      <c r="H23" s="82"/>
      <c r="I23" s="16"/>
      <c r="J23" s="76"/>
      <c r="K23" s="89">
        <v>32</v>
      </c>
      <c r="L23" s="71" t="s">
        <v>167</v>
      </c>
      <c r="M23" s="91">
        <v>10</v>
      </c>
      <c r="N23" s="90">
        <v>18</v>
      </c>
      <c r="O23" s="71" t="s">
        <v>111</v>
      </c>
      <c r="P23" s="142">
        <v>5</v>
      </c>
      <c r="Q23" s="89">
        <v>20</v>
      </c>
      <c r="R23" s="71" t="s">
        <v>122</v>
      </c>
      <c r="S23" s="142">
        <v>12</v>
      </c>
    </row>
    <row r="24" spans="2:19" x14ac:dyDescent="0.25">
      <c r="B24" s="90">
        <v>24</v>
      </c>
      <c r="C24" s="70" t="s">
        <v>138</v>
      </c>
      <c r="D24" s="142">
        <v>9</v>
      </c>
      <c r="E24" s="80">
        <v>39</v>
      </c>
      <c r="F24" s="70" t="s">
        <v>181</v>
      </c>
      <c r="G24" s="150">
        <v>61</v>
      </c>
      <c r="H24" s="82"/>
      <c r="I24" s="16"/>
      <c r="J24" s="76"/>
      <c r="K24" s="89">
        <v>14</v>
      </c>
      <c r="L24" s="71" t="s">
        <v>90</v>
      </c>
      <c r="M24" s="91">
        <v>7</v>
      </c>
      <c r="N24" s="90">
        <v>3</v>
      </c>
      <c r="O24" s="71" t="s">
        <v>33</v>
      </c>
      <c r="P24" s="142">
        <v>3</v>
      </c>
      <c r="Q24" s="89">
        <v>22</v>
      </c>
      <c r="R24" s="71" t="s">
        <v>132</v>
      </c>
      <c r="S24" s="142">
        <v>10</v>
      </c>
    </row>
    <row r="25" spans="2:19" x14ac:dyDescent="0.25">
      <c r="B25" s="90">
        <v>3</v>
      </c>
      <c r="C25" s="70" t="s">
        <v>29</v>
      </c>
      <c r="D25" s="142">
        <v>8</v>
      </c>
      <c r="E25" s="80">
        <v>32</v>
      </c>
      <c r="F25" s="70" t="s">
        <v>166</v>
      </c>
      <c r="G25" s="150">
        <v>59</v>
      </c>
      <c r="H25" s="82"/>
      <c r="I25" s="16"/>
      <c r="J25" s="76"/>
      <c r="K25" s="89">
        <v>6</v>
      </c>
      <c r="L25" s="71" t="s">
        <v>50</v>
      </c>
      <c r="M25" s="91">
        <v>6</v>
      </c>
      <c r="N25" s="90">
        <v>12</v>
      </c>
      <c r="O25" s="71" t="s">
        <v>81</v>
      </c>
      <c r="P25" s="142">
        <v>3</v>
      </c>
      <c r="Q25" s="89">
        <v>25</v>
      </c>
      <c r="R25" s="71" t="s">
        <v>145</v>
      </c>
      <c r="S25" s="142">
        <v>10</v>
      </c>
    </row>
    <row r="26" spans="2:19" x14ac:dyDescent="0.25">
      <c r="B26" s="90">
        <v>7</v>
      </c>
      <c r="C26" s="70" t="s">
        <v>53</v>
      </c>
      <c r="D26" s="142">
        <v>7</v>
      </c>
      <c r="E26" s="80">
        <v>22</v>
      </c>
      <c r="F26" s="70" t="s">
        <v>129</v>
      </c>
      <c r="G26" s="150">
        <v>56</v>
      </c>
      <c r="H26" s="82"/>
      <c r="I26" s="16"/>
      <c r="J26" s="76"/>
      <c r="K26" s="89">
        <v>16</v>
      </c>
      <c r="L26" s="71" t="s">
        <v>100</v>
      </c>
      <c r="M26" s="91">
        <v>6</v>
      </c>
      <c r="N26" s="90">
        <v>13</v>
      </c>
      <c r="O26" s="71" t="s">
        <v>86</v>
      </c>
      <c r="P26" s="142">
        <v>3</v>
      </c>
      <c r="Q26" s="89">
        <v>19</v>
      </c>
      <c r="R26" s="71" t="s">
        <v>117</v>
      </c>
      <c r="S26" s="142">
        <v>9</v>
      </c>
    </row>
    <row r="27" spans="2:19" x14ac:dyDescent="0.25">
      <c r="B27" s="90">
        <v>31</v>
      </c>
      <c r="C27" s="70" t="s">
        <v>162</v>
      </c>
      <c r="D27" s="142">
        <v>7</v>
      </c>
      <c r="E27" s="80">
        <v>10</v>
      </c>
      <c r="F27" s="70" t="s">
        <v>69</v>
      </c>
      <c r="G27" s="150">
        <v>55</v>
      </c>
      <c r="H27" s="82"/>
      <c r="I27" s="16"/>
      <c r="J27" s="76"/>
      <c r="K27" s="89">
        <v>22</v>
      </c>
      <c r="L27" s="71" t="s">
        <v>130</v>
      </c>
      <c r="M27" s="91">
        <v>6</v>
      </c>
      <c r="N27" s="90">
        <v>9</v>
      </c>
      <c r="O27" s="71" t="s">
        <v>66</v>
      </c>
      <c r="P27" s="142">
        <v>2</v>
      </c>
      <c r="Q27" s="89">
        <v>13</v>
      </c>
      <c r="R27" s="71" t="s">
        <v>87</v>
      </c>
      <c r="S27" s="142">
        <v>7</v>
      </c>
    </row>
    <row r="28" spans="2:19" x14ac:dyDescent="0.25">
      <c r="B28" s="90">
        <v>21</v>
      </c>
      <c r="C28" s="70" t="s">
        <v>123</v>
      </c>
      <c r="D28" s="142">
        <v>6</v>
      </c>
      <c r="E28" s="80">
        <v>37</v>
      </c>
      <c r="F28" s="70" t="s">
        <v>177</v>
      </c>
      <c r="G28" s="150">
        <v>49</v>
      </c>
      <c r="H28" s="82"/>
      <c r="I28" s="16"/>
      <c r="J28" s="76"/>
      <c r="K28" s="89">
        <v>30</v>
      </c>
      <c r="L28" s="71" t="s">
        <v>161</v>
      </c>
      <c r="M28" s="91">
        <v>6</v>
      </c>
      <c r="N28" s="90">
        <v>7</v>
      </c>
      <c r="O28" s="71" t="s">
        <v>56</v>
      </c>
      <c r="P28" s="142">
        <v>1</v>
      </c>
      <c r="Q28" s="89">
        <v>14</v>
      </c>
      <c r="R28" s="71" t="s">
        <v>92</v>
      </c>
      <c r="S28" s="142">
        <v>5</v>
      </c>
    </row>
    <row r="29" spans="2:19" x14ac:dyDescent="0.25">
      <c r="B29" s="90">
        <v>22</v>
      </c>
      <c r="C29" s="70" t="s">
        <v>128</v>
      </c>
      <c r="D29" s="142">
        <v>6</v>
      </c>
      <c r="E29" s="80">
        <v>4</v>
      </c>
      <c r="F29" s="70" t="s">
        <v>36</v>
      </c>
      <c r="G29" s="150">
        <v>45</v>
      </c>
      <c r="H29" s="82"/>
      <c r="I29" s="16"/>
      <c r="J29" s="76"/>
      <c r="K29" s="89">
        <v>3</v>
      </c>
      <c r="L29" s="71" t="s">
        <v>32</v>
      </c>
      <c r="M29" s="91">
        <v>5</v>
      </c>
      <c r="N29" s="90">
        <v>10</v>
      </c>
      <c r="O29" s="71" t="s">
        <v>71</v>
      </c>
      <c r="P29" s="142">
        <v>1</v>
      </c>
      <c r="Q29" s="89">
        <v>16</v>
      </c>
      <c r="R29" s="71" t="s">
        <v>102</v>
      </c>
      <c r="S29" s="142">
        <v>4</v>
      </c>
    </row>
    <row r="30" spans="2:19" x14ac:dyDescent="0.25">
      <c r="B30" s="90">
        <v>28</v>
      </c>
      <c r="C30" s="70" t="s">
        <v>153</v>
      </c>
      <c r="D30" s="142">
        <v>6</v>
      </c>
      <c r="E30" s="80">
        <v>25</v>
      </c>
      <c r="F30" s="70" t="s">
        <v>143</v>
      </c>
      <c r="G30" s="91">
        <v>45</v>
      </c>
      <c r="H30" s="82"/>
      <c r="I30" s="16"/>
      <c r="J30" s="76"/>
      <c r="K30" s="89">
        <v>20</v>
      </c>
      <c r="L30" s="71" t="s">
        <v>120</v>
      </c>
      <c r="M30" s="91">
        <v>5</v>
      </c>
      <c r="N30" s="90">
        <v>20</v>
      </c>
      <c r="O30" s="71" t="s">
        <v>121</v>
      </c>
      <c r="P30" s="142">
        <v>1</v>
      </c>
      <c r="Q30" s="89">
        <v>23</v>
      </c>
      <c r="R30" s="71" t="s">
        <v>137</v>
      </c>
      <c r="S30" s="142">
        <v>4</v>
      </c>
    </row>
    <row r="31" spans="2:19" x14ac:dyDescent="0.25">
      <c r="B31" s="90">
        <v>30</v>
      </c>
      <c r="C31" s="70" t="s">
        <v>159</v>
      </c>
      <c r="D31" s="142">
        <v>6</v>
      </c>
      <c r="E31" s="80">
        <v>27</v>
      </c>
      <c r="F31" s="70" t="s">
        <v>151</v>
      </c>
      <c r="G31" s="91">
        <v>42</v>
      </c>
      <c r="H31" s="82"/>
      <c r="I31" s="16"/>
      <c r="J31" s="76"/>
      <c r="K31" s="89">
        <v>23</v>
      </c>
      <c r="L31" s="71" t="s">
        <v>135</v>
      </c>
      <c r="M31" s="91">
        <v>5</v>
      </c>
      <c r="N31" s="82"/>
      <c r="O31" s="16"/>
      <c r="P31" s="84"/>
      <c r="Q31" s="89">
        <v>24</v>
      </c>
      <c r="R31" s="71" t="s">
        <v>141</v>
      </c>
      <c r="S31" s="142">
        <v>4</v>
      </c>
    </row>
    <row r="32" spans="2:19" x14ac:dyDescent="0.25">
      <c r="B32" s="90">
        <v>16</v>
      </c>
      <c r="C32" s="70" t="s">
        <v>98</v>
      </c>
      <c r="D32" s="142">
        <v>5</v>
      </c>
      <c r="E32" s="80">
        <v>36</v>
      </c>
      <c r="F32" s="70" t="s">
        <v>175</v>
      </c>
      <c r="G32" s="91">
        <v>42</v>
      </c>
      <c r="H32" s="82"/>
      <c r="I32" s="16"/>
      <c r="J32" s="76"/>
      <c r="K32" s="89">
        <v>10</v>
      </c>
      <c r="L32" s="71" t="s">
        <v>70</v>
      </c>
      <c r="M32" s="91">
        <v>4</v>
      </c>
      <c r="N32" s="82"/>
      <c r="O32" s="16"/>
      <c r="P32" s="84"/>
      <c r="Q32" s="89">
        <v>26</v>
      </c>
      <c r="R32" s="71" t="s">
        <v>149</v>
      </c>
      <c r="S32" s="142">
        <v>4</v>
      </c>
    </row>
    <row r="33" spans="2:19" x14ac:dyDescent="0.25">
      <c r="B33" s="90">
        <v>20</v>
      </c>
      <c r="C33" s="70" t="s">
        <v>118</v>
      </c>
      <c r="D33" s="142">
        <v>5</v>
      </c>
      <c r="E33" s="80">
        <v>3</v>
      </c>
      <c r="F33" s="70" t="s">
        <v>30</v>
      </c>
      <c r="G33" s="91">
        <v>37</v>
      </c>
      <c r="H33" s="82"/>
      <c r="I33" s="16"/>
      <c r="J33" s="76"/>
      <c r="K33" s="89">
        <v>17</v>
      </c>
      <c r="L33" s="71" t="s">
        <v>105</v>
      </c>
      <c r="M33" s="91">
        <v>4</v>
      </c>
      <c r="N33" s="82"/>
      <c r="O33" s="16"/>
      <c r="P33" s="84"/>
      <c r="Q33" s="89">
        <v>12</v>
      </c>
      <c r="R33" s="71" t="s">
        <v>82</v>
      </c>
      <c r="S33" s="142">
        <v>2</v>
      </c>
    </row>
    <row r="34" spans="2:19" x14ac:dyDescent="0.25">
      <c r="B34" s="90">
        <v>32</v>
      </c>
      <c r="C34" s="70" t="s">
        <v>165</v>
      </c>
      <c r="D34" s="142">
        <v>5</v>
      </c>
      <c r="E34" s="80">
        <v>24</v>
      </c>
      <c r="F34" s="70" t="s">
        <v>139</v>
      </c>
      <c r="G34" s="91">
        <v>37</v>
      </c>
      <c r="H34" s="82"/>
      <c r="I34" s="16"/>
      <c r="J34" s="76"/>
      <c r="K34" s="89">
        <v>24</v>
      </c>
      <c r="L34" s="71" t="s">
        <v>140</v>
      </c>
      <c r="M34" s="91">
        <v>4</v>
      </c>
      <c r="N34" s="82"/>
      <c r="O34" s="16"/>
      <c r="P34" s="84"/>
      <c r="Q34" s="158"/>
      <c r="R34" s="16"/>
      <c r="S34" s="87"/>
    </row>
    <row r="35" spans="2:19" x14ac:dyDescent="0.25">
      <c r="B35" s="90">
        <v>35</v>
      </c>
      <c r="C35" s="70" t="s">
        <v>172</v>
      </c>
      <c r="D35" s="142">
        <v>5</v>
      </c>
      <c r="E35" s="80">
        <v>11</v>
      </c>
      <c r="F35" s="70" t="s">
        <v>74</v>
      </c>
      <c r="G35" s="91">
        <v>32</v>
      </c>
      <c r="H35" s="82"/>
      <c r="I35" s="16"/>
      <c r="J35" s="76"/>
      <c r="K35" s="89">
        <v>11</v>
      </c>
      <c r="L35" s="71" t="s">
        <v>75</v>
      </c>
      <c r="M35" s="91">
        <v>3</v>
      </c>
      <c r="N35" s="82"/>
      <c r="O35" s="16"/>
      <c r="P35" s="84"/>
      <c r="Q35" s="158"/>
      <c r="R35" s="16"/>
      <c r="S35" s="87"/>
    </row>
    <row r="36" spans="2:19" x14ac:dyDescent="0.25">
      <c r="B36" s="90">
        <v>6</v>
      </c>
      <c r="C36" s="70" t="s">
        <v>47</v>
      </c>
      <c r="D36" s="142">
        <v>4</v>
      </c>
      <c r="E36" s="80">
        <v>12</v>
      </c>
      <c r="F36" s="70" t="s">
        <v>79</v>
      </c>
      <c r="G36" s="91">
        <v>31</v>
      </c>
      <c r="H36" s="82"/>
      <c r="I36" s="16"/>
      <c r="J36" s="76"/>
      <c r="K36" s="89">
        <v>25</v>
      </c>
      <c r="L36" s="71" t="s">
        <v>144</v>
      </c>
      <c r="M36" s="91">
        <v>3</v>
      </c>
      <c r="N36" s="82"/>
      <c r="O36" s="16"/>
      <c r="P36" s="84"/>
      <c r="Q36" s="158"/>
      <c r="R36" s="16"/>
      <c r="S36" s="87"/>
    </row>
    <row r="37" spans="2:19" x14ac:dyDescent="0.25">
      <c r="B37" s="90">
        <v>23</v>
      </c>
      <c r="C37" s="70" t="s">
        <v>133</v>
      </c>
      <c r="D37" s="142">
        <v>4</v>
      </c>
      <c r="E37" s="80">
        <v>41</v>
      </c>
      <c r="F37" s="70" t="s">
        <v>183</v>
      </c>
      <c r="G37" s="91">
        <v>27</v>
      </c>
      <c r="H37" s="82"/>
      <c r="I37" s="16"/>
      <c r="J37" s="76"/>
      <c r="K37" s="89">
        <v>8</v>
      </c>
      <c r="L37" s="71" t="s">
        <v>60</v>
      </c>
      <c r="M37" s="91">
        <v>2</v>
      </c>
      <c r="N37" s="82"/>
      <c r="O37" s="16"/>
      <c r="P37" s="84"/>
      <c r="Q37" s="158"/>
      <c r="R37" s="16"/>
      <c r="S37" s="87"/>
    </row>
    <row r="38" spans="2:19" x14ac:dyDescent="0.25">
      <c r="B38" s="90">
        <v>29</v>
      </c>
      <c r="C38" s="70" t="s">
        <v>156</v>
      </c>
      <c r="D38" s="142">
        <v>4</v>
      </c>
      <c r="E38" s="80">
        <v>23</v>
      </c>
      <c r="F38" s="70" t="s">
        <v>134</v>
      </c>
      <c r="G38" s="91">
        <v>24</v>
      </c>
      <c r="H38" s="82"/>
      <c r="I38" s="16"/>
      <c r="J38" s="76"/>
      <c r="K38" s="89">
        <v>13</v>
      </c>
      <c r="L38" s="71" t="s">
        <v>85</v>
      </c>
      <c r="M38" s="91">
        <v>2</v>
      </c>
      <c r="N38" s="82"/>
      <c r="O38" s="16"/>
      <c r="P38" s="84"/>
      <c r="Q38" s="158"/>
      <c r="R38" s="16"/>
      <c r="S38" s="87"/>
    </row>
    <row r="39" spans="2:19" x14ac:dyDescent="0.25">
      <c r="B39" s="90">
        <v>33</v>
      </c>
      <c r="C39" s="70" t="s">
        <v>168</v>
      </c>
      <c r="D39" s="142">
        <v>4</v>
      </c>
      <c r="E39" s="80">
        <v>14</v>
      </c>
      <c r="F39" s="70" t="s">
        <v>89</v>
      </c>
      <c r="G39" s="91">
        <v>23</v>
      </c>
      <c r="H39" s="82"/>
      <c r="I39" s="16"/>
      <c r="J39" s="76"/>
      <c r="K39" s="89">
        <v>26</v>
      </c>
      <c r="L39" s="71" t="s">
        <v>148</v>
      </c>
      <c r="M39" s="91">
        <v>1</v>
      </c>
      <c r="N39" s="82"/>
      <c r="O39" s="16"/>
      <c r="P39" s="84"/>
      <c r="Q39" s="158"/>
      <c r="R39" s="16"/>
      <c r="S39" s="87"/>
    </row>
    <row r="40" spans="2:19" x14ac:dyDescent="0.25">
      <c r="B40" s="90">
        <v>38</v>
      </c>
      <c r="C40" s="70" t="s">
        <v>178</v>
      </c>
      <c r="D40" s="142">
        <v>4</v>
      </c>
      <c r="E40" s="80">
        <v>29</v>
      </c>
      <c r="F40" s="70" t="s">
        <v>157</v>
      </c>
      <c r="G40" s="91">
        <v>23</v>
      </c>
      <c r="H40" s="82"/>
      <c r="I40" s="16"/>
      <c r="J40" s="76"/>
      <c r="K40" s="152"/>
      <c r="L40" s="16"/>
      <c r="M40" s="156"/>
      <c r="N40" s="82"/>
      <c r="O40" s="16"/>
      <c r="P40" s="84"/>
      <c r="Q40" s="158"/>
      <c r="R40" s="16"/>
      <c r="S40" s="87"/>
    </row>
    <row r="41" spans="2:19" x14ac:dyDescent="0.25">
      <c r="B41" s="90">
        <v>19</v>
      </c>
      <c r="C41" s="70" t="s">
        <v>113</v>
      </c>
      <c r="D41" s="142">
        <v>3</v>
      </c>
      <c r="E41" s="80">
        <v>21</v>
      </c>
      <c r="F41" s="70" t="s">
        <v>124</v>
      </c>
      <c r="G41" s="91">
        <v>20</v>
      </c>
      <c r="H41" s="82"/>
      <c r="I41" s="16"/>
      <c r="J41" s="76"/>
      <c r="K41" s="152"/>
      <c r="L41" s="16"/>
      <c r="M41" s="156"/>
      <c r="N41" s="82"/>
      <c r="O41" s="16"/>
      <c r="P41" s="84"/>
      <c r="Q41" s="158"/>
      <c r="R41" s="16"/>
      <c r="S41" s="87"/>
    </row>
    <row r="42" spans="2:19" x14ac:dyDescent="0.25">
      <c r="B42" s="90">
        <v>26</v>
      </c>
      <c r="C42" s="70" t="s">
        <v>146</v>
      </c>
      <c r="D42" s="142">
        <v>3</v>
      </c>
      <c r="E42" s="80">
        <v>40</v>
      </c>
      <c r="F42" s="70" t="s">
        <v>182</v>
      </c>
      <c r="G42" s="91">
        <v>20</v>
      </c>
      <c r="H42" s="82"/>
      <c r="I42" s="16"/>
      <c r="J42" s="76"/>
      <c r="K42" s="152"/>
      <c r="L42" s="16"/>
      <c r="M42" s="156"/>
      <c r="N42" s="82"/>
      <c r="O42" s="16"/>
      <c r="P42" s="84"/>
      <c r="Q42" s="158"/>
      <c r="R42" s="16"/>
      <c r="S42" s="87"/>
    </row>
    <row r="43" spans="2:19" x14ac:dyDescent="0.25">
      <c r="B43" s="90">
        <v>37</v>
      </c>
      <c r="C43" s="70" t="s">
        <v>176</v>
      </c>
      <c r="D43" s="142">
        <v>3</v>
      </c>
      <c r="E43" s="80">
        <v>46</v>
      </c>
      <c r="F43" s="70" t="s">
        <v>188</v>
      </c>
      <c r="G43" s="91">
        <v>20</v>
      </c>
      <c r="H43" s="82"/>
      <c r="I43" s="16"/>
      <c r="J43" s="76"/>
      <c r="K43" s="152"/>
      <c r="L43" s="16"/>
      <c r="M43" s="156"/>
      <c r="N43" s="82"/>
      <c r="O43" s="16"/>
      <c r="P43" s="84"/>
      <c r="Q43" s="158"/>
      <c r="R43" s="16"/>
      <c r="S43" s="87"/>
    </row>
    <row r="44" spans="2:19" x14ac:dyDescent="0.25">
      <c r="B44" s="90">
        <v>34</v>
      </c>
      <c r="C44" s="70" t="s">
        <v>170</v>
      </c>
      <c r="D44" s="142">
        <v>2</v>
      </c>
      <c r="E44" s="80">
        <v>16</v>
      </c>
      <c r="F44" s="70" t="s">
        <v>99</v>
      </c>
      <c r="G44" s="91">
        <v>18</v>
      </c>
      <c r="H44" s="82"/>
      <c r="I44" s="16"/>
      <c r="J44" s="76"/>
      <c r="K44" s="152"/>
      <c r="L44" s="16"/>
      <c r="M44" s="156"/>
      <c r="N44" s="82"/>
      <c r="O44" s="16"/>
      <c r="P44" s="84"/>
      <c r="Q44" s="158"/>
      <c r="R44" s="16"/>
      <c r="S44" s="87"/>
    </row>
    <row r="45" spans="2:19" x14ac:dyDescent="0.25">
      <c r="B45" s="90">
        <v>36</v>
      </c>
      <c r="C45" s="70" t="s">
        <v>174</v>
      </c>
      <c r="D45" s="142">
        <v>1</v>
      </c>
      <c r="E45" s="80">
        <v>7</v>
      </c>
      <c r="F45" s="70" t="s">
        <v>54</v>
      </c>
      <c r="G45" s="91">
        <v>17</v>
      </c>
      <c r="H45" s="82"/>
      <c r="I45" s="16"/>
      <c r="J45" s="76"/>
      <c r="K45" s="152"/>
      <c r="L45" s="16"/>
      <c r="M45" s="156"/>
      <c r="N45" s="82"/>
      <c r="O45" s="16"/>
      <c r="P45" s="84"/>
      <c r="Q45" s="158"/>
      <c r="R45" s="16"/>
      <c r="S45" s="87"/>
    </row>
    <row r="46" spans="2:19" x14ac:dyDescent="0.25">
      <c r="B46" s="90">
        <v>27</v>
      </c>
      <c r="C46" s="70" t="s">
        <v>150</v>
      </c>
      <c r="D46" s="142">
        <v>0</v>
      </c>
      <c r="E46" s="80">
        <v>6</v>
      </c>
      <c r="F46" s="70" t="s">
        <v>48</v>
      </c>
      <c r="G46" s="91">
        <v>16</v>
      </c>
      <c r="H46" s="82"/>
      <c r="I46" s="16"/>
      <c r="J46" s="76"/>
      <c r="K46" s="152"/>
      <c r="L46" s="16"/>
      <c r="M46" s="156"/>
      <c r="N46" s="82"/>
      <c r="O46" s="16"/>
      <c r="P46" s="84"/>
      <c r="Q46" s="158"/>
      <c r="R46" s="16"/>
      <c r="S46" s="87"/>
    </row>
    <row r="47" spans="2:19" x14ac:dyDescent="0.25">
      <c r="B47" s="75"/>
      <c r="C47" s="16"/>
      <c r="D47" s="128"/>
      <c r="E47" s="80">
        <v>9</v>
      </c>
      <c r="F47" s="70" t="s">
        <v>64</v>
      </c>
      <c r="G47" s="91">
        <v>13</v>
      </c>
      <c r="H47" s="82"/>
      <c r="I47" s="17"/>
      <c r="J47" s="76"/>
      <c r="K47" s="152"/>
      <c r="L47" s="16"/>
      <c r="M47" s="156"/>
      <c r="N47" s="82"/>
      <c r="O47" s="16"/>
      <c r="P47" s="84"/>
      <c r="Q47" s="158"/>
      <c r="R47" s="16"/>
      <c r="S47" s="87"/>
    </row>
    <row r="48" spans="2:19" x14ac:dyDescent="0.25">
      <c r="B48" s="75"/>
      <c r="C48" s="16"/>
      <c r="D48" s="128"/>
      <c r="E48" s="80">
        <v>30</v>
      </c>
      <c r="F48" s="70" t="s">
        <v>160</v>
      </c>
      <c r="G48" s="91">
        <v>9</v>
      </c>
      <c r="H48" s="82"/>
      <c r="I48" s="16"/>
      <c r="J48" s="76"/>
      <c r="K48" s="152"/>
      <c r="L48" s="16"/>
      <c r="M48" s="156"/>
      <c r="N48" s="82"/>
      <c r="O48" s="16"/>
      <c r="P48" s="84"/>
      <c r="Q48" s="158"/>
      <c r="R48" s="16"/>
      <c r="S48" s="87"/>
    </row>
    <row r="49" spans="2:19" x14ac:dyDescent="0.25">
      <c r="B49" s="75"/>
      <c r="C49" s="16"/>
      <c r="D49" s="128"/>
      <c r="E49" s="80">
        <v>42</v>
      </c>
      <c r="F49" s="70" t="s">
        <v>184</v>
      </c>
      <c r="G49" s="91">
        <v>8</v>
      </c>
      <c r="H49" s="82"/>
      <c r="I49" s="16"/>
      <c r="J49" s="76"/>
      <c r="K49" s="152"/>
      <c r="L49" s="16"/>
      <c r="M49" s="156"/>
      <c r="N49" s="82"/>
      <c r="O49" s="16"/>
      <c r="P49" s="84"/>
      <c r="Q49" s="158"/>
      <c r="R49" s="16"/>
      <c r="S49" s="87"/>
    </row>
    <row r="50" spans="2:19" x14ac:dyDescent="0.25">
      <c r="B50" s="75"/>
      <c r="C50" s="16"/>
      <c r="D50" s="128"/>
      <c r="E50" s="80">
        <v>8</v>
      </c>
      <c r="F50" s="70" t="s">
        <v>59</v>
      </c>
      <c r="G50" s="91">
        <v>6</v>
      </c>
      <c r="H50" s="82"/>
      <c r="I50" s="16"/>
      <c r="J50" s="76"/>
      <c r="K50" s="152"/>
      <c r="L50" s="16"/>
      <c r="M50" s="156"/>
      <c r="N50" s="82"/>
      <c r="O50" s="16"/>
      <c r="P50" s="84"/>
      <c r="Q50" s="158"/>
      <c r="R50" s="16"/>
      <c r="S50" s="87"/>
    </row>
    <row r="51" spans="2:19" x14ac:dyDescent="0.25">
      <c r="B51" s="75"/>
      <c r="C51" s="16"/>
      <c r="D51" s="128"/>
      <c r="E51" s="80">
        <v>13</v>
      </c>
      <c r="F51" s="16" t="s">
        <v>84</v>
      </c>
      <c r="G51" s="91">
        <v>5</v>
      </c>
      <c r="H51" s="82"/>
      <c r="I51" s="16"/>
      <c r="J51" s="76"/>
      <c r="K51" s="152"/>
      <c r="L51" s="16"/>
      <c r="M51" s="156"/>
      <c r="N51" s="82"/>
      <c r="O51" s="16"/>
      <c r="P51" s="84"/>
      <c r="Q51" s="158"/>
      <c r="R51" s="16"/>
      <c r="S51" s="87"/>
    </row>
    <row r="52" spans="2:19" x14ac:dyDescent="0.25">
      <c r="B52" s="75"/>
      <c r="C52" s="16"/>
      <c r="D52" s="128"/>
      <c r="E52" s="80">
        <v>34</v>
      </c>
      <c r="F52" s="70" t="s">
        <v>171</v>
      </c>
      <c r="G52" s="91">
        <v>4</v>
      </c>
      <c r="H52" s="82"/>
      <c r="I52" s="16"/>
      <c r="J52" s="76"/>
      <c r="K52" s="152"/>
      <c r="L52" s="16"/>
      <c r="M52" s="156"/>
      <c r="N52" s="82"/>
      <c r="O52" s="16"/>
      <c r="P52" s="84"/>
      <c r="Q52" s="158"/>
      <c r="R52" s="16"/>
      <c r="S52" s="87"/>
    </row>
    <row r="53" spans="2:19" ht="16.5" thickBot="1" x14ac:dyDescent="0.3">
      <c r="B53" s="77"/>
      <c r="C53" s="78"/>
      <c r="D53" s="129"/>
      <c r="E53" s="148">
        <v>33</v>
      </c>
      <c r="F53" s="81" t="s">
        <v>169</v>
      </c>
      <c r="G53" s="151">
        <v>3</v>
      </c>
      <c r="H53" s="83"/>
      <c r="I53" s="78"/>
      <c r="J53" s="79"/>
      <c r="K53" s="153"/>
      <c r="L53" s="78"/>
      <c r="M53" s="157"/>
      <c r="N53" s="83"/>
      <c r="O53" s="78"/>
      <c r="P53" s="85"/>
      <c r="Q53" s="159"/>
      <c r="R53" s="78"/>
      <c r="S53" s="88"/>
    </row>
    <row r="54" spans="2:19" x14ac:dyDescent="0.25">
      <c r="P54" s="86" t="s">
        <v>13</v>
      </c>
      <c r="Q54" s="86"/>
    </row>
    <row r="55" spans="2:19" x14ac:dyDescent="0.25">
      <c r="P55" s="72" t="s">
        <v>192</v>
      </c>
      <c r="Q55" s="72"/>
    </row>
  </sheetData>
  <sheetProtection password="EC58" sheet="1" objects="1" scenarios="1"/>
  <mergeCells count="7">
    <mergeCell ref="C1:S1"/>
    <mergeCell ref="B2:D6"/>
    <mergeCell ref="E2:G6"/>
    <mergeCell ref="H2:J6"/>
    <mergeCell ref="K2:M6"/>
    <mergeCell ref="N2:P6"/>
    <mergeCell ref="Q2:S6"/>
  </mergeCells>
  <printOptions horizontalCentered="1" verticalCentered="1"/>
  <pageMargins left="0" right="0" top="0.15748031496062992" bottom="0.19685039370078741" header="0.31496062992125984" footer="0.31496062992125984"/>
  <pageSetup paperSize="8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workbookViewId="0">
      <selection activeCell="C26" sqref="C26"/>
    </sheetView>
  </sheetViews>
  <sheetFormatPr defaultColWidth="12.5703125" defaultRowHeight="18.75" x14ac:dyDescent="0.3"/>
  <cols>
    <col min="1" max="1" width="4.7109375" style="24" customWidth="1"/>
    <col min="2" max="2" width="30.7109375" style="2" customWidth="1"/>
    <col min="3" max="12" width="12.7109375" style="24" customWidth="1"/>
    <col min="13" max="16384" width="12.5703125" style="24"/>
  </cols>
  <sheetData>
    <row r="1" spans="1:12" s="33" customFormat="1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8" t="s">
        <v>8</v>
      </c>
    </row>
    <row r="2" spans="1:12" ht="15" x14ac:dyDescent="0.25">
      <c r="A2" s="18">
        <v>1</v>
      </c>
      <c r="B2" s="19" t="s">
        <v>17</v>
      </c>
      <c r="C2" s="35">
        <v>32</v>
      </c>
      <c r="D2" s="36">
        <v>21</v>
      </c>
      <c r="E2" s="36">
        <v>23</v>
      </c>
      <c r="F2" s="36">
        <v>24</v>
      </c>
      <c r="G2" s="36">
        <v>28</v>
      </c>
      <c r="H2" s="36">
        <v>10</v>
      </c>
      <c r="I2" s="36">
        <v>3</v>
      </c>
      <c r="J2" s="36">
        <v>6</v>
      </c>
      <c r="K2" s="37">
        <v>6</v>
      </c>
      <c r="L2" s="47">
        <v>153</v>
      </c>
    </row>
    <row r="3" spans="1:12" ht="15" x14ac:dyDescent="0.25">
      <c r="A3" s="18">
        <v>5</v>
      </c>
      <c r="B3" s="19" t="s">
        <v>41</v>
      </c>
      <c r="C3" s="39">
        <v>12</v>
      </c>
      <c r="D3" s="40">
        <v>6</v>
      </c>
      <c r="E3" s="40">
        <v>9</v>
      </c>
      <c r="F3" s="40">
        <v>9</v>
      </c>
      <c r="G3" s="40">
        <v>6</v>
      </c>
      <c r="H3" s="40">
        <v>0</v>
      </c>
      <c r="I3" s="40">
        <v>1</v>
      </c>
      <c r="J3" s="40">
        <v>1</v>
      </c>
      <c r="K3" s="41">
        <v>0</v>
      </c>
      <c r="L3" s="47">
        <v>44</v>
      </c>
    </row>
    <row r="4" spans="1:12" ht="15" x14ac:dyDescent="0.25">
      <c r="A4" s="18">
        <v>9</v>
      </c>
      <c r="B4" s="19" t="s">
        <v>63</v>
      </c>
      <c r="C4" s="43">
        <v>5</v>
      </c>
      <c r="D4" s="18">
        <v>8</v>
      </c>
      <c r="E4" s="18">
        <v>8</v>
      </c>
      <c r="F4" s="18">
        <v>9</v>
      </c>
      <c r="G4" s="18">
        <v>7</v>
      </c>
      <c r="H4" s="18">
        <v>0</v>
      </c>
      <c r="I4" s="18">
        <v>2</v>
      </c>
      <c r="J4" s="18">
        <v>1</v>
      </c>
      <c r="K4" s="44">
        <v>4</v>
      </c>
      <c r="L4" s="47">
        <v>44</v>
      </c>
    </row>
    <row r="5" spans="1:12" ht="15" x14ac:dyDescent="0.25">
      <c r="A5" s="18">
        <v>4</v>
      </c>
      <c r="B5" s="19" t="s">
        <v>35</v>
      </c>
      <c r="C5" s="39">
        <v>12</v>
      </c>
      <c r="D5" s="40">
        <v>2</v>
      </c>
      <c r="E5" s="40">
        <v>7</v>
      </c>
      <c r="F5" s="40">
        <v>11</v>
      </c>
      <c r="G5" s="40">
        <v>6</v>
      </c>
      <c r="H5" s="40">
        <v>3</v>
      </c>
      <c r="I5" s="40">
        <v>0</v>
      </c>
      <c r="J5" s="40">
        <v>0</v>
      </c>
      <c r="K5" s="41">
        <v>1</v>
      </c>
      <c r="L5" s="47">
        <v>42</v>
      </c>
    </row>
    <row r="6" spans="1:12" ht="15" x14ac:dyDescent="0.25">
      <c r="A6" s="18">
        <v>2</v>
      </c>
      <c r="B6" s="19" t="s">
        <v>23</v>
      </c>
      <c r="C6" s="39">
        <v>0</v>
      </c>
      <c r="D6" s="40">
        <v>1</v>
      </c>
      <c r="E6" s="40">
        <v>0</v>
      </c>
      <c r="F6" s="40">
        <v>0</v>
      </c>
      <c r="G6" s="40">
        <v>0</v>
      </c>
      <c r="H6" s="40">
        <v>0</v>
      </c>
      <c r="I6" s="40">
        <v>30</v>
      </c>
      <c r="J6" s="40">
        <v>1</v>
      </c>
      <c r="K6" s="41">
        <v>4</v>
      </c>
      <c r="L6" s="47">
        <v>36</v>
      </c>
    </row>
    <row r="7" spans="1:12" ht="15" x14ac:dyDescent="0.25">
      <c r="A7" s="18">
        <v>17</v>
      </c>
      <c r="B7" s="19" t="s">
        <v>103</v>
      </c>
      <c r="C7" s="43">
        <v>5</v>
      </c>
      <c r="D7" s="18">
        <v>5</v>
      </c>
      <c r="E7" s="18">
        <v>3</v>
      </c>
      <c r="F7" s="18">
        <v>8</v>
      </c>
      <c r="G7" s="18">
        <v>6</v>
      </c>
      <c r="H7" s="18">
        <v>0</v>
      </c>
      <c r="I7" s="18">
        <v>0</v>
      </c>
      <c r="J7" s="18">
        <v>0</v>
      </c>
      <c r="K7" s="44">
        <v>0</v>
      </c>
      <c r="L7" s="47">
        <v>27</v>
      </c>
    </row>
    <row r="8" spans="1:12" ht="15" x14ac:dyDescent="0.25">
      <c r="A8" s="18">
        <v>13</v>
      </c>
      <c r="B8" s="19" t="s">
        <v>83</v>
      </c>
      <c r="C8" s="43">
        <v>7</v>
      </c>
      <c r="D8" s="18">
        <v>3</v>
      </c>
      <c r="E8" s="18">
        <v>5</v>
      </c>
      <c r="F8" s="18">
        <v>4</v>
      </c>
      <c r="G8" s="18">
        <v>5</v>
      </c>
      <c r="H8" s="18">
        <v>0</v>
      </c>
      <c r="I8" s="18">
        <v>0</v>
      </c>
      <c r="J8" s="18">
        <v>0</v>
      </c>
      <c r="K8" s="44">
        <v>0</v>
      </c>
      <c r="L8" s="47">
        <v>24</v>
      </c>
    </row>
    <row r="9" spans="1:12" ht="15" x14ac:dyDescent="0.25">
      <c r="A9" s="18">
        <v>10</v>
      </c>
      <c r="B9" s="19" t="s">
        <v>68</v>
      </c>
      <c r="C9" s="43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21</v>
      </c>
      <c r="J9" s="18">
        <v>0</v>
      </c>
      <c r="K9" s="44">
        <v>2</v>
      </c>
      <c r="L9" s="47">
        <v>23</v>
      </c>
    </row>
    <row r="10" spans="1:12" ht="15" x14ac:dyDescent="0.25">
      <c r="A10" s="18">
        <v>12</v>
      </c>
      <c r="B10" s="19" t="s">
        <v>78</v>
      </c>
      <c r="C10" s="43">
        <v>8</v>
      </c>
      <c r="D10" s="18">
        <v>1</v>
      </c>
      <c r="E10" s="18">
        <v>5</v>
      </c>
      <c r="F10" s="18">
        <v>2</v>
      </c>
      <c r="G10" s="18">
        <v>6</v>
      </c>
      <c r="H10" s="18">
        <v>0</v>
      </c>
      <c r="I10" s="18">
        <v>0</v>
      </c>
      <c r="J10" s="18">
        <v>0</v>
      </c>
      <c r="K10" s="44">
        <v>0</v>
      </c>
      <c r="L10" s="47">
        <v>22</v>
      </c>
    </row>
    <row r="11" spans="1:12" ht="15" x14ac:dyDescent="0.25">
      <c r="A11" s="18">
        <v>39</v>
      </c>
      <c r="B11" s="19" t="s">
        <v>180</v>
      </c>
      <c r="C11" s="43">
        <v>4</v>
      </c>
      <c r="D11" s="18">
        <v>5</v>
      </c>
      <c r="E11" s="18">
        <v>2</v>
      </c>
      <c r="F11" s="18">
        <v>6</v>
      </c>
      <c r="G11" s="18">
        <v>3</v>
      </c>
      <c r="H11" s="18">
        <v>0</v>
      </c>
      <c r="I11" s="18">
        <v>0</v>
      </c>
      <c r="J11" s="18">
        <v>0</v>
      </c>
      <c r="K11" s="44">
        <v>0</v>
      </c>
      <c r="L11" s="47">
        <v>20</v>
      </c>
    </row>
    <row r="12" spans="1:12" ht="15" x14ac:dyDescent="0.25">
      <c r="A12" s="18">
        <v>8</v>
      </c>
      <c r="B12" s="19" t="s">
        <v>58</v>
      </c>
      <c r="C12" s="43">
        <v>2</v>
      </c>
      <c r="D12" s="18">
        <v>4</v>
      </c>
      <c r="E12" s="18">
        <v>4</v>
      </c>
      <c r="F12" s="18">
        <v>4</v>
      </c>
      <c r="G12" s="18">
        <v>1</v>
      </c>
      <c r="H12" s="18">
        <v>0</v>
      </c>
      <c r="I12" s="18">
        <v>0</v>
      </c>
      <c r="J12" s="18">
        <v>0</v>
      </c>
      <c r="K12" s="44">
        <v>0</v>
      </c>
      <c r="L12" s="47">
        <v>15</v>
      </c>
    </row>
    <row r="13" spans="1:12" ht="15" x14ac:dyDescent="0.25">
      <c r="A13" s="18">
        <v>25</v>
      </c>
      <c r="B13" s="19" t="s">
        <v>142</v>
      </c>
      <c r="C13" s="43">
        <v>5</v>
      </c>
      <c r="D13" s="18">
        <v>3</v>
      </c>
      <c r="E13" s="18">
        <v>5</v>
      </c>
      <c r="F13" s="18">
        <v>0</v>
      </c>
      <c r="G13" s="18">
        <v>1</v>
      </c>
      <c r="H13" s="18">
        <v>0</v>
      </c>
      <c r="I13" s="18">
        <v>0</v>
      </c>
      <c r="J13" s="18">
        <v>0</v>
      </c>
      <c r="K13" s="44">
        <v>0</v>
      </c>
      <c r="L13" s="47">
        <v>14</v>
      </c>
    </row>
    <row r="14" spans="1:12" ht="15" x14ac:dyDescent="0.25">
      <c r="A14" s="18">
        <v>18</v>
      </c>
      <c r="B14" s="19" t="s">
        <v>108</v>
      </c>
      <c r="C14" s="43">
        <v>3</v>
      </c>
      <c r="D14" s="18">
        <v>2</v>
      </c>
      <c r="E14" s="18">
        <v>0</v>
      </c>
      <c r="F14" s="18">
        <v>6</v>
      </c>
      <c r="G14" s="18">
        <v>2</v>
      </c>
      <c r="H14" s="18">
        <v>0</v>
      </c>
      <c r="I14" s="18">
        <v>0</v>
      </c>
      <c r="J14" s="18">
        <v>0</v>
      </c>
      <c r="K14" s="44">
        <v>0</v>
      </c>
      <c r="L14" s="47">
        <v>13</v>
      </c>
    </row>
    <row r="15" spans="1:12" ht="15" x14ac:dyDescent="0.25">
      <c r="A15" s="18">
        <v>11</v>
      </c>
      <c r="B15" s="19" t="s">
        <v>73</v>
      </c>
      <c r="C15" s="43">
        <v>1</v>
      </c>
      <c r="D15" s="18">
        <v>4</v>
      </c>
      <c r="E15" s="18">
        <v>2</v>
      </c>
      <c r="F15" s="18">
        <v>3</v>
      </c>
      <c r="G15" s="18">
        <v>1</v>
      </c>
      <c r="H15" s="18">
        <v>0</v>
      </c>
      <c r="I15" s="18">
        <v>0</v>
      </c>
      <c r="J15" s="18">
        <v>0</v>
      </c>
      <c r="K15" s="44">
        <v>0</v>
      </c>
      <c r="L15" s="47">
        <v>11</v>
      </c>
    </row>
    <row r="16" spans="1:12" ht="15" x14ac:dyDescent="0.25">
      <c r="A16" s="18">
        <v>14</v>
      </c>
      <c r="B16" s="19" t="s">
        <v>88</v>
      </c>
      <c r="C16" s="43">
        <v>4</v>
      </c>
      <c r="D16" s="18">
        <v>0</v>
      </c>
      <c r="E16" s="18">
        <v>3</v>
      </c>
      <c r="F16" s="18">
        <v>2</v>
      </c>
      <c r="G16" s="18">
        <v>1</v>
      </c>
      <c r="H16" s="18">
        <v>0</v>
      </c>
      <c r="I16" s="18">
        <v>0</v>
      </c>
      <c r="J16" s="18">
        <v>0</v>
      </c>
      <c r="K16" s="44">
        <v>0</v>
      </c>
      <c r="L16" s="47">
        <v>10</v>
      </c>
    </row>
    <row r="17" spans="1:12" ht="15" x14ac:dyDescent="0.25">
      <c r="A17" s="18">
        <v>15</v>
      </c>
      <c r="B17" s="19" t="s">
        <v>93</v>
      </c>
      <c r="C17" s="43">
        <v>5</v>
      </c>
      <c r="D17" s="18">
        <v>0</v>
      </c>
      <c r="E17" s="18">
        <v>2</v>
      </c>
      <c r="F17" s="18">
        <v>2</v>
      </c>
      <c r="G17" s="18">
        <v>0</v>
      </c>
      <c r="H17" s="18">
        <v>0</v>
      </c>
      <c r="I17" s="18">
        <v>0</v>
      </c>
      <c r="J17" s="18">
        <v>0</v>
      </c>
      <c r="K17" s="44">
        <v>0</v>
      </c>
      <c r="L17" s="47">
        <v>9</v>
      </c>
    </row>
    <row r="18" spans="1:12" ht="15" x14ac:dyDescent="0.25">
      <c r="A18" s="18">
        <v>24</v>
      </c>
      <c r="B18" s="19" t="s">
        <v>138</v>
      </c>
      <c r="C18" s="43">
        <v>3</v>
      </c>
      <c r="D18" s="18">
        <v>2</v>
      </c>
      <c r="E18" s="18">
        <v>4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44">
        <v>0</v>
      </c>
      <c r="L18" s="47">
        <v>9</v>
      </c>
    </row>
    <row r="19" spans="1:12" ht="15" x14ac:dyDescent="0.25">
      <c r="A19" s="18">
        <v>3</v>
      </c>
      <c r="B19" s="19" t="s">
        <v>29</v>
      </c>
      <c r="C19" s="39">
        <v>0</v>
      </c>
      <c r="D19" s="40">
        <v>0</v>
      </c>
      <c r="E19" s="40">
        <v>0</v>
      </c>
      <c r="F19" s="40">
        <v>0</v>
      </c>
      <c r="G19" s="40">
        <v>0</v>
      </c>
      <c r="H19" s="40">
        <v>8</v>
      </c>
      <c r="I19" s="40">
        <v>0</v>
      </c>
      <c r="J19" s="40">
        <v>0</v>
      </c>
      <c r="K19" s="41">
        <v>0</v>
      </c>
      <c r="L19" s="47">
        <v>8</v>
      </c>
    </row>
    <row r="20" spans="1:12" ht="15" x14ac:dyDescent="0.25">
      <c r="A20" s="18">
        <v>7</v>
      </c>
      <c r="B20" s="19" t="s">
        <v>53</v>
      </c>
      <c r="C20" s="43">
        <v>1</v>
      </c>
      <c r="D20" s="18">
        <v>4</v>
      </c>
      <c r="E20" s="18">
        <v>1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44">
        <v>0</v>
      </c>
      <c r="L20" s="47">
        <v>7</v>
      </c>
    </row>
    <row r="21" spans="1:12" ht="15" x14ac:dyDescent="0.25">
      <c r="A21" s="18">
        <v>31</v>
      </c>
      <c r="B21" s="19" t="s">
        <v>162</v>
      </c>
      <c r="C21" s="43">
        <v>2</v>
      </c>
      <c r="D21" s="18">
        <v>0</v>
      </c>
      <c r="E21" s="18">
        <v>3</v>
      </c>
      <c r="F21" s="18">
        <v>1</v>
      </c>
      <c r="G21" s="18">
        <v>1</v>
      </c>
      <c r="H21" s="18">
        <v>0</v>
      </c>
      <c r="I21" s="18">
        <v>0</v>
      </c>
      <c r="J21" s="18">
        <v>0</v>
      </c>
      <c r="K21" s="44">
        <v>0</v>
      </c>
      <c r="L21" s="47">
        <v>7</v>
      </c>
    </row>
    <row r="22" spans="1:12" ht="15" x14ac:dyDescent="0.25">
      <c r="A22" s="18">
        <v>21</v>
      </c>
      <c r="B22" s="19" t="s">
        <v>123</v>
      </c>
      <c r="C22" s="43">
        <v>0</v>
      </c>
      <c r="D22" s="18">
        <v>0</v>
      </c>
      <c r="E22" s="18">
        <v>1</v>
      </c>
      <c r="F22" s="18">
        <v>0</v>
      </c>
      <c r="G22" s="18">
        <v>0</v>
      </c>
      <c r="H22" s="18">
        <v>5</v>
      </c>
      <c r="I22" s="18">
        <v>0</v>
      </c>
      <c r="J22" s="18">
        <v>0</v>
      </c>
      <c r="K22" s="44">
        <v>0</v>
      </c>
      <c r="L22" s="47">
        <v>6</v>
      </c>
    </row>
    <row r="23" spans="1:12" ht="15" x14ac:dyDescent="0.25">
      <c r="A23" s="18">
        <v>22</v>
      </c>
      <c r="B23" s="19" t="s">
        <v>128</v>
      </c>
      <c r="C23" s="43">
        <v>2</v>
      </c>
      <c r="D23" s="18">
        <v>2</v>
      </c>
      <c r="E23" s="18">
        <v>2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44">
        <v>0</v>
      </c>
      <c r="L23" s="47">
        <v>6</v>
      </c>
    </row>
    <row r="24" spans="1:12" ht="15" x14ac:dyDescent="0.25">
      <c r="A24" s="18">
        <v>28</v>
      </c>
      <c r="B24" s="19" t="s">
        <v>153</v>
      </c>
      <c r="C24" s="43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6</v>
      </c>
      <c r="J24" s="18">
        <v>0</v>
      </c>
      <c r="K24" s="44">
        <v>0</v>
      </c>
      <c r="L24" s="47">
        <v>6</v>
      </c>
    </row>
    <row r="25" spans="1:12" ht="15" x14ac:dyDescent="0.25">
      <c r="A25" s="18">
        <v>30</v>
      </c>
      <c r="B25" s="19" t="s">
        <v>159</v>
      </c>
      <c r="C25" s="43">
        <v>0</v>
      </c>
      <c r="D25" s="18">
        <v>2</v>
      </c>
      <c r="E25" s="18">
        <v>0</v>
      </c>
      <c r="F25" s="18">
        <v>2</v>
      </c>
      <c r="G25" s="18">
        <v>2</v>
      </c>
      <c r="H25" s="18">
        <v>0</v>
      </c>
      <c r="I25" s="18">
        <v>0</v>
      </c>
      <c r="J25" s="18">
        <v>0</v>
      </c>
      <c r="K25" s="44">
        <v>0</v>
      </c>
      <c r="L25" s="47">
        <v>6</v>
      </c>
    </row>
    <row r="26" spans="1:12" ht="15" x14ac:dyDescent="0.25">
      <c r="A26" s="18">
        <v>16</v>
      </c>
      <c r="B26" s="19" t="s">
        <v>98</v>
      </c>
      <c r="C26" s="28">
        <v>0</v>
      </c>
      <c r="D26" s="21">
        <v>1</v>
      </c>
      <c r="E26" s="21">
        <v>0</v>
      </c>
      <c r="F26" s="21">
        <v>1</v>
      </c>
      <c r="G26" s="21">
        <v>1</v>
      </c>
      <c r="H26" s="21">
        <v>2</v>
      </c>
      <c r="I26" s="21">
        <v>0</v>
      </c>
      <c r="J26" s="21">
        <v>0</v>
      </c>
      <c r="K26" s="29">
        <v>0</v>
      </c>
      <c r="L26" s="47">
        <v>5</v>
      </c>
    </row>
    <row r="27" spans="1:12" ht="15" x14ac:dyDescent="0.25">
      <c r="A27" s="18">
        <v>20</v>
      </c>
      <c r="B27" s="19" t="s">
        <v>118</v>
      </c>
      <c r="C27" s="43">
        <v>2</v>
      </c>
      <c r="D27" s="18">
        <v>2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44">
        <v>0</v>
      </c>
      <c r="L27" s="47">
        <v>5</v>
      </c>
    </row>
    <row r="28" spans="1:12" ht="15" x14ac:dyDescent="0.25">
      <c r="A28" s="18">
        <v>32</v>
      </c>
      <c r="B28" s="19" t="s">
        <v>165</v>
      </c>
      <c r="C28" s="43">
        <v>2</v>
      </c>
      <c r="D28" s="18">
        <v>0</v>
      </c>
      <c r="E28" s="18">
        <v>2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44">
        <v>0</v>
      </c>
      <c r="L28" s="47">
        <v>5</v>
      </c>
    </row>
    <row r="29" spans="1:12" ht="15" x14ac:dyDescent="0.25">
      <c r="A29" s="18">
        <v>35</v>
      </c>
      <c r="B29" s="19" t="s">
        <v>172</v>
      </c>
      <c r="C29" s="43">
        <v>1</v>
      </c>
      <c r="D29" s="18">
        <v>1</v>
      </c>
      <c r="E29" s="18">
        <v>0</v>
      </c>
      <c r="F29" s="18">
        <v>1</v>
      </c>
      <c r="G29" s="18">
        <v>2</v>
      </c>
      <c r="H29" s="18">
        <v>0</v>
      </c>
      <c r="I29" s="18">
        <v>0</v>
      </c>
      <c r="J29" s="18">
        <v>0</v>
      </c>
      <c r="K29" s="44">
        <v>0</v>
      </c>
      <c r="L29" s="47">
        <v>5</v>
      </c>
    </row>
    <row r="30" spans="1:12" ht="15" x14ac:dyDescent="0.25">
      <c r="A30" s="18">
        <v>6</v>
      </c>
      <c r="B30" s="19" t="s">
        <v>47</v>
      </c>
      <c r="C30" s="43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4</v>
      </c>
      <c r="J30" s="18">
        <v>0</v>
      </c>
      <c r="K30" s="44">
        <v>0</v>
      </c>
      <c r="L30" s="47">
        <v>4</v>
      </c>
    </row>
    <row r="31" spans="1:12" ht="15" x14ac:dyDescent="0.25">
      <c r="A31" s="18">
        <v>23</v>
      </c>
      <c r="B31" s="19" t="s">
        <v>133</v>
      </c>
      <c r="C31" s="43">
        <v>1</v>
      </c>
      <c r="D31" s="43">
        <v>1</v>
      </c>
      <c r="E31" s="43">
        <v>2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7">
        <v>4</v>
      </c>
    </row>
    <row r="32" spans="1:12" ht="15" x14ac:dyDescent="0.25">
      <c r="A32" s="18">
        <v>29</v>
      </c>
      <c r="B32" s="19" t="s">
        <v>156</v>
      </c>
      <c r="C32" s="43">
        <v>1</v>
      </c>
      <c r="D32" s="43">
        <v>0</v>
      </c>
      <c r="E32" s="43">
        <v>1</v>
      </c>
      <c r="F32" s="43">
        <v>2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7">
        <v>4</v>
      </c>
    </row>
    <row r="33" spans="1:12" ht="15" x14ac:dyDescent="0.25">
      <c r="A33" s="18">
        <v>33</v>
      </c>
      <c r="B33" s="19" t="s">
        <v>168</v>
      </c>
      <c r="C33" s="43">
        <v>1</v>
      </c>
      <c r="D33" s="43">
        <v>0</v>
      </c>
      <c r="E33" s="43">
        <v>1</v>
      </c>
      <c r="F33" s="43">
        <v>0</v>
      </c>
      <c r="G33" s="43">
        <v>2</v>
      </c>
      <c r="H33" s="43">
        <v>0</v>
      </c>
      <c r="I33" s="43">
        <v>0</v>
      </c>
      <c r="J33" s="43">
        <v>0</v>
      </c>
      <c r="K33" s="43">
        <v>0</v>
      </c>
      <c r="L33" s="47">
        <v>4</v>
      </c>
    </row>
    <row r="34" spans="1:12" ht="15" x14ac:dyDescent="0.25">
      <c r="A34" s="18">
        <v>38</v>
      </c>
      <c r="B34" s="19" t="s">
        <v>178</v>
      </c>
      <c r="C34" s="43">
        <v>0</v>
      </c>
      <c r="D34" s="43">
        <v>1</v>
      </c>
      <c r="E34" s="43">
        <v>1</v>
      </c>
      <c r="F34" s="43">
        <v>0</v>
      </c>
      <c r="G34" s="43">
        <v>1</v>
      </c>
      <c r="H34" s="43">
        <v>0</v>
      </c>
      <c r="I34" s="43">
        <v>0</v>
      </c>
      <c r="J34" s="43">
        <v>0</v>
      </c>
      <c r="K34" s="43">
        <v>1</v>
      </c>
      <c r="L34" s="47">
        <v>4</v>
      </c>
    </row>
    <row r="35" spans="1:12" ht="15" x14ac:dyDescent="0.25">
      <c r="A35" s="18">
        <v>19</v>
      </c>
      <c r="B35" s="19" t="s">
        <v>113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3</v>
      </c>
      <c r="K35" s="43">
        <v>0</v>
      </c>
      <c r="L35" s="47">
        <v>3</v>
      </c>
    </row>
    <row r="36" spans="1:12" ht="15" x14ac:dyDescent="0.25">
      <c r="A36" s="18">
        <v>26</v>
      </c>
      <c r="B36" s="19" t="s">
        <v>146</v>
      </c>
      <c r="C36" s="45">
        <v>1</v>
      </c>
      <c r="D36" s="45">
        <v>2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7">
        <v>3</v>
      </c>
    </row>
    <row r="37" spans="1:12" ht="15" x14ac:dyDescent="0.25">
      <c r="A37" s="18">
        <v>37</v>
      </c>
      <c r="B37" s="19" t="s">
        <v>176</v>
      </c>
      <c r="C37" s="45">
        <v>0</v>
      </c>
      <c r="D37" s="45">
        <v>1</v>
      </c>
      <c r="E37" s="45">
        <v>0</v>
      </c>
      <c r="F37" s="45">
        <v>1</v>
      </c>
      <c r="G37" s="45">
        <v>1</v>
      </c>
      <c r="H37" s="45">
        <v>0</v>
      </c>
      <c r="I37" s="45">
        <v>0</v>
      </c>
      <c r="J37" s="45">
        <v>0</v>
      </c>
      <c r="K37" s="45">
        <v>0</v>
      </c>
      <c r="L37" s="47">
        <v>3</v>
      </c>
    </row>
    <row r="38" spans="1:12" ht="15" x14ac:dyDescent="0.25">
      <c r="A38" s="18">
        <v>34</v>
      </c>
      <c r="B38" s="19" t="s">
        <v>170</v>
      </c>
      <c r="C38" s="45">
        <v>0</v>
      </c>
      <c r="D38" s="45">
        <v>0</v>
      </c>
      <c r="E38" s="45">
        <v>0</v>
      </c>
      <c r="F38" s="45">
        <v>0</v>
      </c>
      <c r="G38" s="45">
        <v>2</v>
      </c>
      <c r="H38" s="45">
        <v>0</v>
      </c>
      <c r="I38" s="45">
        <v>0</v>
      </c>
      <c r="J38" s="45">
        <v>0</v>
      </c>
      <c r="K38" s="45">
        <v>0</v>
      </c>
      <c r="L38" s="47">
        <v>2</v>
      </c>
    </row>
    <row r="39" spans="1:12" ht="15" x14ac:dyDescent="0.25">
      <c r="A39" s="18">
        <v>36</v>
      </c>
      <c r="B39" s="19" t="s">
        <v>174</v>
      </c>
      <c r="C39" s="45">
        <v>0</v>
      </c>
      <c r="D39" s="45">
        <v>0</v>
      </c>
      <c r="E39" s="45">
        <v>0</v>
      </c>
      <c r="F39" s="45">
        <v>0</v>
      </c>
      <c r="G39" s="45">
        <v>1</v>
      </c>
      <c r="H39" s="45">
        <v>0</v>
      </c>
      <c r="I39" s="45">
        <v>0</v>
      </c>
      <c r="J39" s="45">
        <v>0</v>
      </c>
      <c r="K39" s="45">
        <v>0</v>
      </c>
      <c r="L39" s="47">
        <v>1</v>
      </c>
    </row>
    <row r="40" spans="1:12" ht="15.75" thickBot="1" x14ac:dyDescent="0.3">
      <c r="A40" s="18">
        <v>27</v>
      </c>
      <c r="B40" s="19" t="s">
        <v>150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8">
        <v>0</v>
      </c>
    </row>
    <row r="41" spans="1:12" ht="15.75" thickBot="1" x14ac:dyDescent="0.3">
      <c r="B41" s="42" t="s">
        <v>12</v>
      </c>
      <c r="C41" s="13">
        <f>SUM(C2:C40)</f>
        <v>122</v>
      </c>
      <c r="D41" s="12">
        <f>SUM(D6:D40)</f>
        <v>47</v>
      </c>
      <c r="E41" s="12">
        <f>SUM(E6:E40)</f>
        <v>49</v>
      </c>
      <c r="F41" s="12">
        <f>SUM(F6:F40)</f>
        <v>46</v>
      </c>
      <c r="G41" s="12">
        <f>SUM(G6:G40)</f>
        <v>41</v>
      </c>
      <c r="H41" s="12">
        <f>SUM(H6:H40)</f>
        <v>15</v>
      </c>
      <c r="I41" s="12">
        <f>SUM(I6:I40)</f>
        <v>61</v>
      </c>
      <c r="J41" s="12">
        <f>SUM(J6:J40)</f>
        <v>4</v>
      </c>
      <c r="K41" s="12">
        <f>SUM(K6:K40)</f>
        <v>7</v>
      </c>
      <c r="L41" s="51"/>
    </row>
  </sheetData>
  <sheetProtection password="EC58" sheet="1" objects="1" scenarios="1"/>
  <autoFilter ref="A1:L41">
    <sortState ref="A2:L41">
      <sortCondition descending="1" ref="L1:L41"/>
    </sortState>
  </autoFilter>
  <sortState ref="B2:O45">
    <sortCondition descending="1" ref="L2:L45"/>
  </sortState>
  <pageMargins left="0.19685039370078741" right="0" top="0.19685039370078741" bottom="0" header="0.31496062992125984" footer="0.31496062992125984"/>
  <pageSetup paperSize="9" scale="8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3"/>
  <sheetViews>
    <sheetView topLeftCell="A19" zoomScaleNormal="100" workbookViewId="0">
      <selection activeCell="D43" sqref="D43"/>
    </sheetView>
  </sheetViews>
  <sheetFormatPr defaultColWidth="12.5703125" defaultRowHeight="15" x14ac:dyDescent="0.25"/>
  <cols>
    <col min="1" max="1" width="4.7109375" style="33" customWidth="1"/>
    <col min="2" max="2" width="31.42578125" style="24" customWidth="1"/>
    <col min="3" max="12" width="12.7109375" style="33" customWidth="1"/>
    <col min="13" max="16384" width="12.5703125" style="24"/>
  </cols>
  <sheetData>
    <row r="1" spans="1:12" s="33" customFormat="1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9" t="s">
        <v>8</v>
      </c>
    </row>
    <row r="2" spans="1:12" x14ac:dyDescent="0.25">
      <c r="A2" s="20">
        <v>31</v>
      </c>
      <c r="B2" s="19" t="s">
        <v>163</v>
      </c>
      <c r="C2" s="25">
        <v>35</v>
      </c>
      <c r="D2" s="26">
        <v>32</v>
      </c>
      <c r="E2" s="26">
        <v>45</v>
      </c>
      <c r="F2" s="26">
        <v>51</v>
      </c>
      <c r="G2" s="26">
        <v>34</v>
      </c>
      <c r="H2" s="26">
        <v>5</v>
      </c>
      <c r="I2" s="26">
        <v>4</v>
      </c>
      <c r="J2" s="26">
        <v>2</v>
      </c>
      <c r="K2" s="27">
        <v>5</v>
      </c>
      <c r="L2" s="38">
        <f>SUM(C2:K2)</f>
        <v>213</v>
      </c>
    </row>
    <row r="3" spans="1:12" x14ac:dyDescent="0.25">
      <c r="A3" s="20">
        <v>5</v>
      </c>
      <c r="B3" s="19" t="s">
        <v>42</v>
      </c>
      <c r="C3" s="39">
        <v>42</v>
      </c>
      <c r="D3" s="40">
        <v>33</v>
      </c>
      <c r="E3" s="40">
        <v>35</v>
      </c>
      <c r="F3" s="40">
        <v>37</v>
      </c>
      <c r="G3" s="40">
        <v>35</v>
      </c>
      <c r="H3" s="40">
        <v>3</v>
      </c>
      <c r="I3" s="40">
        <v>8</v>
      </c>
      <c r="J3" s="40">
        <v>1</v>
      </c>
      <c r="K3" s="41">
        <v>2</v>
      </c>
      <c r="L3" s="38">
        <f>SUM(C3:K3)</f>
        <v>196</v>
      </c>
    </row>
    <row r="4" spans="1:12" x14ac:dyDescent="0.25">
      <c r="A4" s="20">
        <v>38</v>
      </c>
      <c r="B4" s="19" t="s">
        <v>179</v>
      </c>
      <c r="C4" s="28">
        <v>25</v>
      </c>
      <c r="D4" s="21">
        <v>21</v>
      </c>
      <c r="E4" s="21">
        <v>29</v>
      </c>
      <c r="F4" s="21">
        <v>17</v>
      </c>
      <c r="G4" s="21">
        <v>26</v>
      </c>
      <c r="H4" s="21">
        <v>3</v>
      </c>
      <c r="I4" s="21">
        <v>43</v>
      </c>
      <c r="J4" s="21">
        <v>1</v>
      </c>
      <c r="K4" s="29">
        <v>1</v>
      </c>
      <c r="L4" s="38">
        <f>SUM(C4:K4)</f>
        <v>166</v>
      </c>
    </row>
    <row r="5" spans="1:12" x14ac:dyDescent="0.25">
      <c r="A5" s="20">
        <v>45</v>
      </c>
      <c r="B5" s="19" t="s">
        <v>187</v>
      </c>
      <c r="C5" s="28">
        <v>30</v>
      </c>
      <c r="D5" s="21">
        <v>27</v>
      </c>
      <c r="E5" s="21">
        <v>30</v>
      </c>
      <c r="F5" s="21">
        <v>25</v>
      </c>
      <c r="G5" s="21">
        <v>27</v>
      </c>
      <c r="H5" s="21">
        <v>3</v>
      </c>
      <c r="I5" s="21">
        <v>2</v>
      </c>
      <c r="J5" s="21">
        <v>2</v>
      </c>
      <c r="K5" s="29">
        <v>3</v>
      </c>
      <c r="L5" s="38">
        <f>SUM(C5:K5)</f>
        <v>149</v>
      </c>
    </row>
    <row r="6" spans="1:12" x14ac:dyDescent="0.25">
      <c r="A6" s="20">
        <v>35</v>
      </c>
      <c r="B6" s="19" t="s">
        <v>173</v>
      </c>
      <c r="C6" s="28">
        <v>39</v>
      </c>
      <c r="D6" s="21">
        <v>22</v>
      </c>
      <c r="E6" s="21">
        <v>32</v>
      </c>
      <c r="F6" s="21">
        <v>25</v>
      </c>
      <c r="G6" s="21">
        <v>23</v>
      </c>
      <c r="H6" s="21">
        <v>1</v>
      </c>
      <c r="I6" s="21">
        <v>3</v>
      </c>
      <c r="J6" s="21">
        <v>3</v>
      </c>
      <c r="K6" s="29">
        <v>0</v>
      </c>
      <c r="L6" s="38">
        <f>SUM(C6:K6)</f>
        <v>148</v>
      </c>
    </row>
    <row r="7" spans="1:12" x14ac:dyDescent="0.25">
      <c r="A7" s="20">
        <v>20</v>
      </c>
      <c r="B7" s="19" t="s">
        <v>119</v>
      </c>
      <c r="C7" s="28">
        <v>22</v>
      </c>
      <c r="D7" s="21">
        <v>21</v>
      </c>
      <c r="E7" s="21">
        <v>27</v>
      </c>
      <c r="F7" s="21">
        <v>17</v>
      </c>
      <c r="G7" s="21">
        <v>22</v>
      </c>
      <c r="H7" s="21">
        <v>11</v>
      </c>
      <c r="I7" s="21">
        <v>5</v>
      </c>
      <c r="J7" s="21">
        <v>9</v>
      </c>
      <c r="K7" s="29">
        <v>5</v>
      </c>
      <c r="L7" s="38">
        <f>SUM(C7:K7)</f>
        <v>139</v>
      </c>
    </row>
    <row r="8" spans="1:12" x14ac:dyDescent="0.25">
      <c r="A8" s="20">
        <v>26</v>
      </c>
      <c r="B8" s="19" t="s">
        <v>147</v>
      </c>
      <c r="C8" s="28">
        <v>17</v>
      </c>
      <c r="D8" s="21">
        <v>15</v>
      </c>
      <c r="E8" s="21">
        <v>20</v>
      </c>
      <c r="F8" s="21">
        <v>18</v>
      </c>
      <c r="G8" s="21">
        <v>25</v>
      </c>
      <c r="H8" s="21">
        <v>1</v>
      </c>
      <c r="I8" s="21">
        <v>0</v>
      </c>
      <c r="J8" s="21">
        <v>2</v>
      </c>
      <c r="K8" s="29">
        <v>4</v>
      </c>
      <c r="L8" s="38">
        <f>SUM(C8:K8)</f>
        <v>102</v>
      </c>
    </row>
    <row r="9" spans="1:12" x14ac:dyDescent="0.25">
      <c r="A9" s="20">
        <v>15</v>
      </c>
      <c r="B9" s="19" t="s">
        <v>94</v>
      </c>
      <c r="C9" s="39">
        <v>19</v>
      </c>
      <c r="D9" s="40">
        <v>11</v>
      </c>
      <c r="E9" s="40">
        <v>18</v>
      </c>
      <c r="F9" s="40">
        <v>9</v>
      </c>
      <c r="G9" s="40">
        <v>25</v>
      </c>
      <c r="H9" s="40">
        <v>0</v>
      </c>
      <c r="I9" s="40">
        <v>3</v>
      </c>
      <c r="J9" s="40">
        <v>1</v>
      </c>
      <c r="K9" s="41">
        <v>0</v>
      </c>
      <c r="L9" s="38">
        <f>SUM(C9:K9)</f>
        <v>86</v>
      </c>
    </row>
    <row r="10" spans="1:12" x14ac:dyDescent="0.25">
      <c r="A10" s="20">
        <v>2</v>
      </c>
      <c r="B10" s="19" t="s">
        <v>24</v>
      </c>
      <c r="C10" s="39">
        <v>13</v>
      </c>
      <c r="D10" s="40">
        <v>14</v>
      </c>
      <c r="E10" s="40">
        <v>9</v>
      </c>
      <c r="F10" s="40">
        <v>15</v>
      </c>
      <c r="G10" s="40">
        <v>15</v>
      </c>
      <c r="H10" s="40">
        <v>0</v>
      </c>
      <c r="I10" s="40">
        <v>3</v>
      </c>
      <c r="J10" s="40">
        <v>13</v>
      </c>
      <c r="K10" s="41">
        <v>1</v>
      </c>
      <c r="L10" s="38">
        <f>SUM(C10:K10)</f>
        <v>83</v>
      </c>
    </row>
    <row r="11" spans="1:12" x14ac:dyDescent="0.25">
      <c r="A11" s="20">
        <v>43</v>
      </c>
      <c r="B11" s="19" t="s">
        <v>185</v>
      </c>
      <c r="C11" s="28">
        <v>16</v>
      </c>
      <c r="D11" s="21">
        <v>18</v>
      </c>
      <c r="E11" s="21">
        <v>10</v>
      </c>
      <c r="F11" s="21">
        <v>18</v>
      </c>
      <c r="G11" s="21">
        <v>11</v>
      </c>
      <c r="H11" s="21">
        <v>0</v>
      </c>
      <c r="I11" s="21">
        <v>0</v>
      </c>
      <c r="J11" s="21">
        <v>2</v>
      </c>
      <c r="K11" s="29">
        <v>0</v>
      </c>
      <c r="L11" s="38">
        <f>SUM(C11:K11)</f>
        <v>75</v>
      </c>
    </row>
    <row r="12" spans="1:12" x14ac:dyDescent="0.25">
      <c r="A12" s="20">
        <v>18</v>
      </c>
      <c r="B12" s="19" t="s">
        <v>109</v>
      </c>
      <c r="C12" s="39">
        <v>1</v>
      </c>
      <c r="D12" s="40">
        <v>2</v>
      </c>
      <c r="E12" s="40">
        <v>2</v>
      </c>
      <c r="F12" s="40">
        <v>1</v>
      </c>
      <c r="G12" s="40">
        <v>2</v>
      </c>
      <c r="H12" s="40">
        <v>0</v>
      </c>
      <c r="I12" s="40">
        <v>14</v>
      </c>
      <c r="J12" s="40">
        <v>0</v>
      </c>
      <c r="K12" s="41">
        <v>52</v>
      </c>
      <c r="L12" s="38">
        <f>SUM(C12:K12)</f>
        <v>74</v>
      </c>
    </row>
    <row r="13" spans="1:12" x14ac:dyDescent="0.25">
      <c r="A13" s="20">
        <v>17</v>
      </c>
      <c r="B13" s="19" t="s">
        <v>104</v>
      </c>
      <c r="C13" s="39">
        <v>6</v>
      </c>
      <c r="D13" s="40">
        <v>3</v>
      </c>
      <c r="E13" s="40">
        <v>4</v>
      </c>
      <c r="F13" s="40">
        <v>1</v>
      </c>
      <c r="G13" s="40">
        <v>1</v>
      </c>
      <c r="H13" s="40">
        <v>55</v>
      </c>
      <c r="I13" s="40">
        <v>0</v>
      </c>
      <c r="J13" s="40">
        <v>0</v>
      </c>
      <c r="K13" s="41">
        <v>1</v>
      </c>
      <c r="L13" s="38">
        <f>SUM(C13:K13)</f>
        <v>71</v>
      </c>
    </row>
    <row r="14" spans="1:12" x14ac:dyDescent="0.25">
      <c r="A14" s="20">
        <v>1</v>
      </c>
      <c r="B14" s="19" t="s">
        <v>18</v>
      </c>
      <c r="C14" s="39">
        <v>5</v>
      </c>
      <c r="D14" s="40">
        <v>2</v>
      </c>
      <c r="E14" s="40">
        <v>1</v>
      </c>
      <c r="F14" s="40">
        <v>1</v>
      </c>
      <c r="G14" s="40">
        <v>2</v>
      </c>
      <c r="H14" s="40">
        <v>56</v>
      </c>
      <c r="I14" s="40">
        <v>0</v>
      </c>
      <c r="J14" s="40">
        <v>1</v>
      </c>
      <c r="K14" s="41">
        <v>0</v>
      </c>
      <c r="L14" s="38">
        <f>SUM(C14:K14)</f>
        <v>68</v>
      </c>
    </row>
    <row r="15" spans="1:12" x14ac:dyDescent="0.25">
      <c r="A15" s="20">
        <v>19</v>
      </c>
      <c r="B15" s="19" t="s">
        <v>114</v>
      </c>
      <c r="C15" s="28">
        <v>12</v>
      </c>
      <c r="D15" s="21">
        <v>11</v>
      </c>
      <c r="E15" s="21">
        <v>15</v>
      </c>
      <c r="F15" s="21">
        <v>12</v>
      </c>
      <c r="G15" s="21">
        <v>12</v>
      </c>
      <c r="H15" s="21">
        <v>0</v>
      </c>
      <c r="I15" s="21">
        <v>0</v>
      </c>
      <c r="J15" s="21">
        <v>2</v>
      </c>
      <c r="K15" s="29">
        <v>0</v>
      </c>
      <c r="L15" s="38">
        <f>SUM(C15:K15)</f>
        <v>64</v>
      </c>
    </row>
    <row r="16" spans="1:12" x14ac:dyDescent="0.25">
      <c r="A16" s="20">
        <v>28</v>
      </c>
      <c r="B16" s="19" t="s">
        <v>154</v>
      </c>
      <c r="C16" s="28">
        <v>13</v>
      </c>
      <c r="D16" s="21">
        <v>13</v>
      </c>
      <c r="E16" s="21">
        <v>6</v>
      </c>
      <c r="F16" s="21">
        <v>10</v>
      </c>
      <c r="G16" s="21">
        <v>13</v>
      </c>
      <c r="H16" s="21">
        <v>2</v>
      </c>
      <c r="I16" s="21">
        <v>3</v>
      </c>
      <c r="J16" s="21">
        <v>2</v>
      </c>
      <c r="K16" s="29">
        <v>0</v>
      </c>
      <c r="L16" s="38">
        <f>SUM(C16:K16)</f>
        <v>62</v>
      </c>
    </row>
    <row r="17" spans="1:12" x14ac:dyDescent="0.25">
      <c r="A17" s="20">
        <v>44</v>
      </c>
      <c r="B17" s="19" t="s">
        <v>186</v>
      </c>
      <c r="C17" s="28">
        <v>15</v>
      </c>
      <c r="D17" s="21">
        <v>13</v>
      </c>
      <c r="E17" s="21">
        <v>8</v>
      </c>
      <c r="F17" s="21">
        <v>11</v>
      </c>
      <c r="G17" s="21">
        <v>8</v>
      </c>
      <c r="H17" s="21">
        <v>1</v>
      </c>
      <c r="I17" s="21">
        <v>2</v>
      </c>
      <c r="J17" s="21">
        <v>4</v>
      </c>
      <c r="K17" s="29">
        <v>0</v>
      </c>
      <c r="L17" s="38">
        <f>SUM(C17:K17)</f>
        <v>62</v>
      </c>
    </row>
    <row r="18" spans="1:12" x14ac:dyDescent="0.25">
      <c r="A18" s="20">
        <v>39</v>
      </c>
      <c r="B18" s="19" t="s">
        <v>181</v>
      </c>
      <c r="C18" s="28">
        <v>17</v>
      </c>
      <c r="D18" s="21">
        <v>11</v>
      </c>
      <c r="E18" s="21">
        <v>9</v>
      </c>
      <c r="F18" s="21">
        <v>6</v>
      </c>
      <c r="G18" s="21">
        <v>16</v>
      </c>
      <c r="H18" s="21">
        <v>0</v>
      </c>
      <c r="I18" s="21">
        <v>1</v>
      </c>
      <c r="J18" s="21">
        <v>0</v>
      </c>
      <c r="K18" s="29">
        <v>1</v>
      </c>
      <c r="L18" s="38">
        <f>SUM(C18:K18)</f>
        <v>61</v>
      </c>
    </row>
    <row r="19" spans="1:12" x14ac:dyDescent="0.25">
      <c r="A19" s="20">
        <v>32</v>
      </c>
      <c r="B19" s="19" t="s">
        <v>166</v>
      </c>
      <c r="C19" s="28">
        <v>11</v>
      </c>
      <c r="D19" s="21">
        <v>10</v>
      </c>
      <c r="E19" s="21">
        <v>15</v>
      </c>
      <c r="F19" s="21">
        <v>10</v>
      </c>
      <c r="G19" s="21">
        <v>10</v>
      </c>
      <c r="H19" s="21">
        <v>1</v>
      </c>
      <c r="I19" s="21">
        <v>1</v>
      </c>
      <c r="J19" s="21">
        <v>1</v>
      </c>
      <c r="K19" s="29">
        <v>0</v>
      </c>
      <c r="L19" s="38">
        <f>SUM(C19:K19)</f>
        <v>59</v>
      </c>
    </row>
    <row r="20" spans="1:12" x14ac:dyDescent="0.25">
      <c r="A20" s="20">
        <v>22</v>
      </c>
      <c r="B20" s="19" t="s">
        <v>129</v>
      </c>
      <c r="C20" s="28">
        <v>6</v>
      </c>
      <c r="D20" s="21">
        <v>11</v>
      </c>
      <c r="E20" s="21">
        <v>12</v>
      </c>
      <c r="F20" s="21">
        <v>8</v>
      </c>
      <c r="G20" s="21">
        <v>14</v>
      </c>
      <c r="H20" s="21">
        <v>0</v>
      </c>
      <c r="I20" s="21">
        <v>1</v>
      </c>
      <c r="J20" s="21">
        <v>2</v>
      </c>
      <c r="K20" s="29">
        <v>2</v>
      </c>
      <c r="L20" s="38">
        <f>SUM(C20:K20)</f>
        <v>56</v>
      </c>
    </row>
    <row r="21" spans="1:12" x14ac:dyDescent="0.25">
      <c r="A21" s="20">
        <v>10</v>
      </c>
      <c r="B21" s="19" t="s">
        <v>69</v>
      </c>
      <c r="C21" s="39">
        <v>7</v>
      </c>
      <c r="D21" s="40">
        <v>7</v>
      </c>
      <c r="E21" s="40">
        <v>9</v>
      </c>
      <c r="F21" s="40">
        <v>6</v>
      </c>
      <c r="G21" s="40">
        <v>8</v>
      </c>
      <c r="H21" s="40">
        <v>3</v>
      </c>
      <c r="I21" s="40">
        <v>1</v>
      </c>
      <c r="J21" s="40">
        <v>13</v>
      </c>
      <c r="K21" s="41">
        <v>1</v>
      </c>
      <c r="L21" s="38">
        <f>SUM(C21:K21)</f>
        <v>55</v>
      </c>
    </row>
    <row r="22" spans="1:12" x14ac:dyDescent="0.25">
      <c r="A22" s="20">
        <v>37</v>
      </c>
      <c r="B22" s="19" t="s">
        <v>177</v>
      </c>
      <c r="C22" s="28">
        <v>7</v>
      </c>
      <c r="D22" s="21">
        <v>5</v>
      </c>
      <c r="E22" s="21">
        <v>13</v>
      </c>
      <c r="F22" s="21">
        <v>9</v>
      </c>
      <c r="G22" s="21">
        <v>12</v>
      </c>
      <c r="H22" s="21">
        <v>1</v>
      </c>
      <c r="I22" s="21">
        <v>2</v>
      </c>
      <c r="J22" s="21">
        <v>0</v>
      </c>
      <c r="K22" s="29">
        <v>0</v>
      </c>
      <c r="L22" s="38">
        <f>SUM(C22:K22)</f>
        <v>49</v>
      </c>
    </row>
    <row r="23" spans="1:12" x14ac:dyDescent="0.25">
      <c r="A23" s="20">
        <v>4</v>
      </c>
      <c r="B23" s="19" t="s">
        <v>36</v>
      </c>
      <c r="C23" s="39">
        <v>4</v>
      </c>
      <c r="D23" s="40">
        <v>8</v>
      </c>
      <c r="E23" s="40">
        <v>8</v>
      </c>
      <c r="F23" s="40">
        <v>5</v>
      </c>
      <c r="G23" s="40">
        <v>2</v>
      </c>
      <c r="H23" s="40">
        <v>0</v>
      </c>
      <c r="I23" s="40">
        <v>0</v>
      </c>
      <c r="J23" s="40">
        <v>17</v>
      </c>
      <c r="K23" s="41">
        <v>1</v>
      </c>
      <c r="L23" s="38">
        <f>SUM(C23:K23)</f>
        <v>45</v>
      </c>
    </row>
    <row r="24" spans="1:12" x14ac:dyDescent="0.25">
      <c r="A24" s="20">
        <v>25</v>
      </c>
      <c r="B24" s="19" t="s">
        <v>143</v>
      </c>
      <c r="C24" s="28">
        <v>6</v>
      </c>
      <c r="D24" s="21">
        <v>11</v>
      </c>
      <c r="E24" s="21">
        <v>8</v>
      </c>
      <c r="F24" s="21">
        <v>10</v>
      </c>
      <c r="G24" s="21">
        <v>8</v>
      </c>
      <c r="H24" s="21">
        <v>0</v>
      </c>
      <c r="I24" s="21">
        <v>0</v>
      </c>
      <c r="J24" s="21">
        <v>0</v>
      </c>
      <c r="K24" s="29">
        <v>2</v>
      </c>
      <c r="L24" s="38">
        <f>SUM(C24:K24)</f>
        <v>45</v>
      </c>
    </row>
    <row r="25" spans="1:12" x14ac:dyDescent="0.25">
      <c r="A25" s="20">
        <v>27</v>
      </c>
      <c r="B25" s="19" t="s">
        <v>151</v>
      </c>
      <c r="C25" s="28">
        <v>7</v>
      </c>
      <c r="D25" s="21">
        <v>8</v>
      </c>
      <c r="E25" s="21">
        <v>9</v>
      </c>
      <c r="F25" s="21">
        <v>3</v>
      </c>
      <c r="G25" s="21">
        <v>11</v>
      </c>
      <c r="H25" s="21">
        <v>0</v>
      </c>
      <c r="I25" s="21">
        <v>0</v>
      </c>
      <c r="J25" s="21">
        <v>3</v>
      </c>
      <c r="K25" s="29">
        <v>1</v>
      </c>
      <c r="L25" s="38">
        <f>SUM(C25:K25)</f>
        <v>42</v>
      </c>
    </row>
    <row r="26" spans="1:12" x14ac:dyDescent="0.25">
      <c r="A26" s="20">
        <v>36</v>
      </c>
      <c r="B26" s="19" t="s">
        <v>175</v>
      </c>
      <c r="C26" s="28">
        <v>8</v>
      </c>
      <c r="D26" s="21">
        <v>6</v>
      </c>
      <c r="E26" s="21">
        <v>4</v>
      </c>
      <c r="F26" s="21">
        <v>12</v>
      </c>
      <c r="G26" s="21">
        <v>8</v>
      </c>
      <c r="H26" s="21">
        <v>2</v>
      </c>
      <c r="I26" s="21">
        <v>0</v>
      </c>
      <c r="J26" s="21">
        <v>1</v>
      </c>
      <c r="K26" s="29">
        <v>1</v>
      </c>
      <c r="L26" s="38">
        <f>SUM(C26:K26)</f>
        <v>42</v>
      </c>
    </row>
    <row r="27" spans="1:12" x14ac:dyDescent="0.25">
      <c r="A27" s="20">
        <v>3</v>
      </c>
      <c r="B27" s="19" t="s">
        <v>30</v>
      </c>
      <c r="C27" s="39">
        <v>0</v>
      </c>
      <c r="D27" s="40">
        <v>0</v>
      </c>
      <c r="E27" s="40">
        <v>1</v>
      </c>
      <c r="F27" s="40">
        <v>0</v>
      </c>
      <c r="G27" s="40">
        <v>0</v>
      </c>
      <c r="H27" s="40">
        <v>0</v>
      </c>
      <c r="I27" s="40">
        <v>35</v>
      </c>
      <c r="J27" s="40">
        <v>0</v>
      </c>
      <c r="K27" s="41">
        <v>1</v>
      </c>
      <c r="L27" s="38">
        <f>SUM(C27:K27)</f>
        <v>37</v>
      </c>
    </row>
    <row r="28" spans="1:12" x14ac:dyDescent="0.25">
      <c r="A28" s="20">
        <v>24</v>
      </c>
      <c r="B28" s="19" t="s">
        <v>139</v>
      </c>
      <c r="C28" s="28">
        <v>1</v>
      </c>
      <c r="D28" s="21">
        <v>6</v>
      </c>
      <c r="E28" s="21">
        <v>10</v>
      </c>
      <c r="F28" s="21">
        <v>9</v>
      </c>
      <c r="G28" s="21">
        <v>6</v>
      </c>
      <c r="H28" s="21">
        <v>0</v>
      </c>
      <c r="I28" s="21">
        <v>4</v>
      </c>
      <c r="J28" s="21">
        <v>0</v>
      </c>
      <c r="K28" s="29">
        <v>1</v>
      </c>
      <c r="L28" s="38">
        <f>SUM(C28:K28)</f>
        <v>37</v>
      </c>
    </row>
    <row r="29" spans="1:12" x14ac:dyDescent="0.25">
      <c r="A29" s="20">
        <v>11</v>
      </c>
      <c r="B29" s="19" t="s">
        <v>74</v>
      </c>
      <c r="C29" s="39">
        <v>7</v>
      </c>
      <c r="D29" s="40">
        <v>4</v>
      </c>
      <c r="E29" s="40">
        <v>5</v>
      </c>
      <c r="F29" s="40">
        <v>8</v>
      </c>
      <c r="G29" s="40">
        <v>7</v>
      </c>
      <c r="H29" s="40">
        <v>1</v>
      </c>
      <c r="I29" s="40">
        <v>0</v>
      </c>
      <c r="J29" s="40">
        <v>0</v>
      </c>
      <c r="K29" s="41">
        <v>0</v>
      </c>
      <c r="L29" s="38">
        <f>SUM(C29:K29)</f>
        <v>32</v>
      </c>
    </row>
    <row r="30" spans="1:12" x14ac:dyDescent="0.25">
      <c r="A30" s="20">
        <v>12</v>
      </c>
      <c r="B30" s="19" t="s">
        <v>79</v>
      </c>
      <c r="C30" s="39">
        <v>6</v>
      </c>
      <c r="D30" s="40">
        <v>5</v>
      </c>
      <c r="E30" s="40">
        <v>4</v>
      </c>
      <c r="F30" s="40">
        <v>6</v>
      </c>
      <c r="G30" s="40">
        <v>10</v>
      </c>
      <c r="H30" s="40">
        <v>0</v>
      </c>
      <c r="I30" s="40">
        <v>0</v>
      </c>
      <c r="J30" s="40">
        <v>0</v>
      </c>
      <c r="K30" s="41">
        <v>0</v>
      </c>
      <c r="L30" s="38">
        <f>SUM(C30:K30)</f>
        <v>31</v>
      </c>
    </row>
    <row r="31" spans="1:12" x14ac:dyDescent="0.25">
      <c r="A31" s="20">
        <v>41</v>
      </c>
      <c r="B31" s="19" t="s">
        <v>183</v>
      </c>
      <c r="C31" s="28">
        <v>0</v>
      </c>
      <c r="D31" s="21">
        <v>2</v>
      </c>
      <c r="E31" s="21">
        <v>0</v>
      </c>
      <c r="F31" s="21">
        <v>1</v>
      </c>
      <c r="G31" s="21">
        <v>0</v>
      </c>
      <c r="H31" s="21">
        <v>0</v>
      </c>
      <c r="I31" s="21">
        <v>0</v>
      </c>
      <c r="J31" s="21">
        <v>0</v>
      </c>
      <c r="K31" s="29">
        <v>24</v>
      </c>
      <c r="L31" s="38">
        <f>SUM(C31:K31)</f>
        <v>27</v>
      </c>
    </row>
    <row r="32" spans="1:12" x14ac:dyDescent="0.25">
      <c r="A32" s="20">
        <v>23</v>
      </c>
      <c r="B32" s="19" t="s">
        <v>134</v>
      </c>
      <c r="C32" s="28">
        <v>5</v>
      </c>
      <c r="D32" s="21">
        <v>8</v>
      </c>
      <c r="E32" s="21">
        <v>4</v>
      </c>
      <c r="F32" s="21">
        <v>1</v>
      </c>
      <c r="G32" s="21">
        <v>5</v>
      </c>
      <c r="H32" s="21">
        <v>0</v>
      </c>
      <c r="I32" s="21">
        <v>0</v>
      </c>
      <c r="J32" s="21">
        <v>1</v>
      </c>
      <c r="K32" s="29">
        <v>0</v>
      </c>
      <c r="L32" s="38">
        <f>SUM(C32:K32)</f>
        <v>24</v>
      </c>
    </row>
    <row r="33" spans="1:12" x14ac:dyDescent="0.25">
      <c r="A33" s="20">
        <v>14</v>
      </c>
      <c r="B33" s="19" t="s">
        <v>89</v>
      </c>
      <c r="C33" s="39">
        <v>8</v>
      </c>
      <c r="D33" s="40">
        <v>2</v>
      </c>
      <c r="E33" s="40">
        <v>5</v>
      </c>
      <c r="F33" s="40">
        <v>5</v>
      </c>
      <c r="G33" s="40">
        <v>3</v>
      </c>
      <c r="H33" s="40">
        <v>0</v>
      </c>
      <c r="I33" s="40">
        <v>0</v>
      </c>
      <c r="J33" s="40">
        <v>0</v>
      </c>
      <c r="K33" s="41">
        <v>0</v>
      </c>
      <c r="L33" s="38">
        <f>SUM(C33:K33)</f>
        <v>23</v>
      </c>
    </row>
    <row r="34" spans="1:12" x14ac:dyDescent="0.25">
      <c r="A34" s="20">
        <v>29</v>
      </c>
      <c r="B34" s="19" t="s">
        <v>157</v>
      </c>
      <c r="C34" s="28">
        <v>2</v>
      </c>
      <c r="D34" s="21">
        <v>5</v>
      </c>
      <c r="E34" s="21">
        <v>4</v>
      </c>
      <c r="F34" s="21">
        <v>5</v>
      </c>
      <c r="G34" s="21">
        <v>4</v>
      </c>
      <c r="H34" s="21">
        <v>0</v>
      </c>
      <c r="I34" s="21">
        <v>0</v>
      </c>
      <c r="J34" s="21">
        <v>1</v>
      </c>
      <c r="K34" s="29">
        <v>2</v>
      </c>
      <c r="L34" s="38">
        <f>SUM(C34:K34)</f>
        <v>23</v>
      </c>
    </row>
    <row r="35" spans="1:12" x14ac:dyDescent="0.25">
      <c r="A35" s="20">
        <v>21</v>
      </c>
      <c r="B35" s="19" t="s">
        <v>124</v>
      </c>
      <c r="C35" s="28">
        <v>6</v>
      </c>
      <c r="D35" s="21">
        <v>3</v>
      </c>
      <c r="E35" s="21">
        <v>4</v>
      </c>
      <c r="F35" s="21">
        <v>4</v>
      </c>
      <c r="G35" s="21">
        <v>1</v>
      </c>
      <c r="H35" s="21">
        <v>0</v>
      </c>
      <c r="I35" s="21">
        <v>0</v>
      </c>
      <c r="J35" s="21">
        <v>1</v>
      </c>
      <c r="K35" s="29">
        <v>1</v>
      </c>
      <c r="L35" s="38">
        <f>SUM(C35:K35)</f>
        <v>20</v>
      </c>
    </row>
    <row r="36" spans="1:12" x14ac:dyDescent="0.25">
      <c r="A36" s="20">
        <v>40</v>
      </c>
      <c r="B36" s="19" t="s">
        <v>182</v>
      </c>
      <c r="C36" s="28">
        <v>3</v>
      </c>
      <c r="D36" s="21">
        <v>10</v>
      </c>
      <c r="E36" s="21">
        <v>1</v>
      </c>
      <c r="F36" s="21">
        <v>2</v>
      </c>
      <c r="G36" s="21">
        <v>4</v>
      </c>
      <c r="H36" s="21">
        <v>0</v>
      </c>
      <c r="I36" s="21">
        <v>0</v>
      </c>
      <c r="J36" s="21">
        <v>0</v>
      </c>
      <c r="K36" s="29">
        <v>0</v>
      </c>
      <c r="L36" s="38">
        <f>SUM(C36:K36)</f>
        <v>20</v>
      </c>
    </row>
    <row r="37" spans="1:12" x14ac:dyDescent="0.25">
      <c r="A37" s="20">
        <v>46</v>
      </c>
      <c r="B37" s="19" t="s">
        <v>188</v>
      </c>
      <c r="C37" s="28">
        <v>3</v>
      </c>
      <c r="D37" s="21">
        <v>2</v>
      </c>
      <c r="E37" s="21">
        <v>5</v>
      </c>
      <c r="F37" s="21">
        <v>0</v>
      </c>
      <c r="G37" s="21">
        <v>7</v>
      </c>
      <c r="H37" s="21">
        <v>1</v>
      </c>
      <c r="I37" s="21">
        <v>0</v>
      </c>
      <c r="J37" s="21">
        <v>2</v>
      </c>
      <c r="K37" s="29">
        <v>0</v>
      </c>
      <c r="L37" s="38">
        <f>SUM(C37:K37)</f>
        <v>20</v>
      </c>
    </row>
    <row r="38" spans="1:12" x14ac:dyDescent="0.25">
      <c r="A38" s="20">
        <v>16</v>
      </c>
      <c r="B38" s="19" t="s">
        <v>99</v>
      </c>
      <c r="C38" s="39">
        <v>0</v>
      </c>
      <c r="D38" s="40">
        <v>7</v>
      </c>
      <c r="E38" s="40">
        <v>3</v>
      </c>
      <c r="F38" s="40">
        <v>5</v>
      </c>
      <c r="G38" s="40">
        <v>1</v>
      </c>
      <c r="H38" s="40">
        <v>0</v>
      </c>
      <c r="I38" s="40">
        <v>2</v>
      </c>
      <c r="J38" s="40">
        <v>0</v>
      </c>
      <c r="K38" s="41">
        <v>0</v>
      </c>
      <c r="L38" s="38">
        <f>SUM(C38:K38)</f>
        <v>18</v>
      </c>
    </row>
    <row r="39" spans="1:12" x14ac:dyDescent="0.25">
      <c r="A39" s="20">
        <v>7</v>
      </c>
      <c r="B39" s="19" t="s">
        <v>54</v>
      </c>
      <c r="C39" s="62">
        <v>3</v>
      </c>
      <c r="D39" s="63">
        <v>3</v>
      </c>
      <c r="E39" s="63">
        <v>6</v>
      </c>
      <c r="F39" s="63">
        <v>3</v>
      </c>
      <c r="G39" s="63">
        <v>1</v>
      </c>
      <c r="H39" s="63">
        <v>0</v>
      </c>
      <c r="I39" s="63">
        <v>0</v>
      </c>
      <c r="J39" s="63">
        <v>1</v>
      </c>
      <c r="K39" s="64">
        <v>0</v>
      </c>
      <c r="L39" s="38">
        <f>SUM(C39:K39)</f>
        <v>17</v>
      </c>
    </row>
    <row r="40" spans="1:12" x14ac:dyDescent="0.25">
      <c r="A40" s="20">
        <v>6</v>
      </c>
      <c r="B40" s="19" t="s">
        <v>48</v>
      </c>
      <c r="C40" s="39">
        <v>2</v>
      </c>
      <c r="D40" s="40">
        <v>8</v>
      </c>
      <c r="E40" s="40">
        <v>2</v>
      </c>
      <c r="F40" s="40">
        <v>2</v>
      </c>
      <c r="G40" s="40">
        <v>2</v>
      </c>
      <c r="H40" s="40">
        <v>0</v>
      </c>
      <c r="I40" s="40">
        <v>0</v>
      </c>
      <c r="J40" s="40">
        <v>0</v>
      </c>
      <c r="K40" s="41">
        <v>0</v>
      </c>
      <c r="L40" s="38">
        <f>SUM(C40:K40)</f>
        <v>16</v>
      </c>
    </row>
    <row r="41" spans="1:12" x14ac:dyDescent="0.25">
      <c r="A41" s="20">
        <v>9</v>
      </c>
      <c r="B41" s="19" t="s">
        <v>64</v>
      </c>
      <c r="C41" s="39">
        <v>1</v>
      </c>
      <c r="D41" s="40">
        <v>1</v>
      </c>
      <c r="E41" s="40">
        <v>2</v>
      </c>
      <c r="F41" s="40">
        <v>0</v>
      </c>
      <c r="G41" s="40">
        <v>2</v>
      </c>
      <c r="H41" s="40">
        <v>1</v>
      </c>
      <c r="I41" s="40">
        <v>0</v>
      </c>
      <c r="J41" s="40">
        <v>6</v>
      </c>
      <c r="K41" s="41">
        <v>0</v>
      </c>
      <c r="L41" s="38">
        <f>SUM(C41:K41)</f>
        <v>13</v>
      </c>
    </row>
    <row r="42" spans="1:12" x14ac:dyDescent="0.25">
      <c r="A42" s="20">
        <v>30</v>
      </c>
      <c r="B42" s="19" t="s">
        <v>160</v>
      </c>
      <c r="C42" s="28">
        <v>2</v>
      </c>
      <c r="D42" s="21">
        <v>4</v>
      </c>
      <c r="E42" s="21">
        <v>1</v>
      </c>
      <c r="F42" s="21">
        <v>2</v>
      </c>
      <c r="G42" s="21">
        <v>0</v>
      </c>
      <c r="H42" s="21">
        <v>0</v>
      </c>
      <c r="I42" s="21">
        <v>0</v>
      </c>
      <c r="J42" s="21">
        <v>0</v>
      </c>
      <c r="K42" s="29">
        <v>0</v>
      </c>
      <c r="L42" s="38">
        <f>SUM(C42:K42)</f>
        <v>9</v>
      </c>
    </row>
    <row r="43" spans="1:12" x14ac:dyDescent="0.25">
      <c r="A43" s="20">
        <v>42</v>
      </c>
      <c r="B43" s="19" t="s">
        <v>184</v>
      </c>
      <c r="C43" s="28">
        <v>1</v>
      </c>
      <c r="D43" s="21">
        <v>1</v>
      </c>
      <c r="E43" s="21">
        <v>2</v>
      </c>
      <c r="F43" s="21">
        <v>1</v>
      </c>
      <c r="G43" s="21">
        <v>1</v>
      </c>
      <c r="H43" s="21">
        <v>0</v>
      </c>
      <c r="I43" s="21">
        <v>0</v>
      </c>
      <c r="J43" s="21">
        <v>2</v>
      </c>
      <c r="K43" s="29">
        <v>0</v>
      </c>
      <c r="L43" s="38">
        <f>SUM(C43:K43)</f>
        <v>8</v>
      </c>
    </row>
    <row r="44" spans="1:12" x14ac:dyDescent="0.25">
      <c r="A44" s="20">
        <v>8</v>
      </c>
      <c r="B44" s="19" t="s">
        <v>59</v>
      </c>
      <c r="C44" s="39">
        <v>1</v>
      </c>
      <c r="D44" s="40">
        <v>3</v>
      </c>
      <c r="E44" s="40">
        <v>0</v>
      </c>
      <c r="F44" s="40">
        <v>0</v>
      </c>
      <c r="G44" s="40">
        <v>2</v>
      </c>
      <c r="H44" s="40">
        <v>0</v>
      </c>
      <c r="I44" s="40">
        <v>0</v>
      </c>
      <c r="J44" s="40">
        <v>0</v>
      </c>
      <c r="K44" s="41">
        <v>0</v>
      </c>
      <c r="L44" s="38">
        <f>SUM(C44:K44)</f>
        <v>6</v>
      </c>
    </row>
    <row r="45" spans="1:12" x14ac:dyDescent="0.25">
      <c r="A45" s="20">
        <v>13</v>
      </c>
      <c r="B45" s="73" t="s">
        <v>84</v>
      </c>
      <c r="C45" s="39">
        <v>2</v>
      </c>
      <c r="D45" s="40">
        <v>1</v>
      </c>
      <c r="E45" s="40">
        <v>1</v>
      </c>
      <c r="F45" s="40">
        <v>0</v>
      </c>
      <c r="G45" s="40">
        <v>1</v>
      </c>
      <c r="H45" s="40">
        <v>0</v>
      </c>
      <c r="I45" s="40">
        <v>0</v>
      </c>
      <c r="J45" s="40">
        <v>0</v>
      </c>
      <c r="K45" s="41">
        <v>0</v>
      </c>
      <c r="L45" s="38">
        <f>SUM(C45:K45)</f>
        <v>5</v>
      </c>
    </row>
    <row r="46" spans="1:12" x14ac:dyDescent="0.25">
      <c r="A46" s="20">
        <v>34</v>
      </c>
      <c r="B46" s="19" t="s">
        <v>171</v>
      </c>
      <c r="C46" s="28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4</v>
      </c>
      <c r="J46" s="21">
        <v>0</v>
      </c>
      <c r="K46" s="29">
        <v>0</v>
      </c>
      <c r="L46" s="47">
        <f>SUM(C46:K46)</f>
        <v>4</v>
      </c>
    </row>
    <row r="47" spans="1:12" ht="15.75" thickBot="1" x14ac:dyDescent="0.3">
      <c r="A47" s="20">
        <v>33</v>
      </c>
      <c r="B47" s="19" t="s">
        <v>169</v>
      </c>
      <c r="C47" s="28">
        <v>2</v>
      </c>
      <c r="D47" s="21">
        <v>0</v>
      </c>
      <c r="E47" s="21">
        <v>0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9">
        <v>0</v>
      </c>
      <c r="L47" s="38">
        <f>SUM(C47:K47)</f>
        <v>3</v>
      </c>
    </row>
    <row r="48" spans="1:12" ht="15.75" thickBot="1" x14ac:dyDescent="0.3">
      <c r="B48" s="56" t="s">
        <v>12</v>
      </c>
      <c r="C48" s="13">
        <f>SUM(C2:C47)</f>
        <v>438</v>
      </c>
      <c r="D48" s="12">
        <f>SUM(D2:D47)</f>
        <v>410</v>
      </c>
      <c r="E48" s="12">
        <f>SUM(E2:E47)</f>
        <v>438</v>
      </c>
      <c r="F48" s="12">
        <f>SUM(F2:F47)</f>
        <v>392</v>
      </c>
      <c r="G48" s="14">
        <f>SUM(G2:G47)</f>
        <v>427</v>
      </c>
      <c r="H48" s="56">
        <f>SUM(H2:H47)</f>
        <v>151</v>
      </c>
      <c r="I48" s="13">
        <f>SUM(I2:I47)</f>
        <v>141</v>
      </c>
      <c r="J48" s="12">
        <f>SUM(J2:J47)</f>
        <v>96</v>
      </c>
      <c r="K48" s="52">
        <f>SUM(K2:K47)</f>
        <v>112</v>
      </c>
      <c r="L48" s="54"/>
    </row>
    <row r="51" spans="10:13" x14ac:dyDescent="0.25">
      <c r="M51" s="53"/>
    </row>
    <row r="52" spans="10:13" ht="15.75" thickBot="1" x14ac:dyDescent="0.3"/>
    <row r="53" spans="10:13" ht="15.75" thickBot="1" x14ac:dyDescent="0.3">
      <c r="J53" s="55"/>
    </row>
  </sheetData>
  <sheetProtection password="EC58" sheet="1" objects="1" scenarios="1"/>
  <autoFilter ref="A1:L48">
    <sortState ref="A2:L48">
      <sortCondition descending="1" ref="L1:L48"/>
    </sortState>
  </autoFilter>
  <sortState ref="B2:O41">
    <sortCondition descending="1" ref="L2:L41"/>
  </sortState>
  <pageMargins left="0.59055118110236227" right="0" top="0.19685039370078741" bottom="0" header="0.31496062992125984" footer="0.31496062992125984"/>
  <pageSetup paperSize="9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"/>
  <sheetViews>
    <sheetView workbookViewId="0">
      <selection activeCell="D7" sqref="D7"/>
    </sheetView>
  </sheetViews>
  <sheetFormatPr defaultColWidth="12.5703125" defaultRowHeight="15" x14ac:dyDescent="0.25"/>
  <cols>
    <col min="1" max="1" width="4.7109375" style="24" customWidth="1"/>
    <col min="2" max="2" width="31.28515625" style="24" customWidth="1"/>
    <col min="3" max="9" width="12.7109375" style="24" customWidth="1"/>
    <col min="10" max="10" width="12.7109375" style="33" customWidth="1"/>
    <col min="11" max="12" width="12.7109375" style="24" customWidth="1"/>
    <col min="13" max="16384" width="12.5703125" style="24"/>
  </cols>
  <sheetData>
    <row r="1" spans="1:12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9" t="s">
        <v>8</v>
      </c>
    </row>
    <row r="2" spans="1:12" x14ac:dyDescent="0.25">
      <c r="A2" s="57">
        <v>1</v>
      </c>
      <c r="B2" s="19" t="s">
        <v>19</v>
      </c>
      <c r="C2" s="25">
        <v>8</v>
      </c>
      <c r="D2" s="26">
        <v>8</v>
      </c>
      <c r="E2" s="26">
        <v>10</v>
      </c>
      <c r="F2" s="26">
        <v>10</v>
      </c>
      <c r="G2" s="26">
        <v>6</v>
      </c>
      <c r="H2" s="26">
        <v>3</v>
      </c>
      <c r="I2" s="26">
        <v>2</v>
      </c>
      <c r="J2" s="26">
        <v>10</v>
      </c>
      <c r="K2" s="27">
        <v>1</v>
      </c>
      <c r="L2" s="10">
        <v>58</v>
      </c>
    </row>
    <row r="3" spans="1:12" x14ac:dyDescent="0.25">
      <c r="A3" s="18">
        <v>6</v>
      </c>
      <c r="B3" s="19" t="s">
        <v>49</v>
      </c>
      <c r="C3" s="28">
        <v>3</v>
      </c>
      <c r="D3" s="21">
        <v>7</v>
      </c>
      <c r="E3" s="21">
        <v>8</v>
      </c>
      <c r="F3" s="21">
        <v>5</v>
      </c>
      <c r="G3" s="21">
        <v>6</v>
      </c>
      <c r="H3" s="21">
        <v>2</v>
      </c>
      <c r="I3" s="21">
        <v>1</v>
      </c>
      <c r="J3" s="21">
        <v>0</v>
      </c>
      <c r="K3" s="29">
        <v>1</v>
      </c>
      <c r="L3" s="10">
        <v>33</v>
      </c>
    </row>
    <row r="4" spans="1:12" x14ac:dyDescent="0.25">
      <c r="A4" s="18">
        <v>5</v>
      </c>
      <c r="B4" s="19" t="s">
        <v>43</v>
      </c>
      <c r="C4" s="28">
        <v>3</v>
      </c>
      <c r="D4" s="21">
        <v>4</v>
      </c>
      <c r="E4" s="21">
        <v>3</v>
      </c>
      <c r="F4" s="21">
        <v>2</v>
      </c>
      <c r="G4" s="21">
        <v>1</v>
      </c>
      <c r="H4" s="21">
        <v>0</v>
      </c>
      <c r="I4" s="21">
        <v>0</v>
      </c>
      <c r="J4" s="21">
        <v>0</v>
      </c>
      <c r="K4" s="29">
        <v>0</v>
      </c>
      <c r="L4" s="10">
        <v>13</v>
      </c>
    </row>
    <row r="5" spans="1:12" x14ac:dyDescent="0.25">
      <c r="A5" s="18">
        <v>4</v>
      </c>
      <c r="B5" s="19" t="s">
        <v>37</v>
      </c>
      <c r="C5" s="30">
        <v>0</v>
      </c>
      <c r="D5" s="31">
        <v>0</v>
      </c>
      <c r="E5" s="31">
        <v>1</v>
      </c>
      <c r="F5" s="31">
        <v>0</v>
      </c>
      <c r="G5" s="31">
        <v>0</v>
      </c>
      <c r="H5" s="31">
        <v>0</v>
      </c>
      <c r="I5" s="31">
        <v>0</v>
      </c>
      <c r="J5" s="31">
        <v>10</v>
      </c>
      <c r="K5" s="32">
        <v>0</v>
      </c>
      <c r="L5" s="10">
        <v>11</v>
      </c>
    </row>
    <row r="6" spans="1:12" x14ac:dyDescent="0.25">
      <c r="A6" s="21">
        <v>2</v>
      </c>
      <c r="B6" s="19" t="s">
        <v>25</v>
      </c>
      <c r="C6" s="30">
        <v>2</v>
      </c>
      <c r="D6" s="31">
        <v>2</v>
      </c>
      <c r="E6" s="31">
        <v>1</v>
      </c>
      <c r="F6" s="31">
        <v>0</v>
      </c>
      <c r="G6" s="31">
        <v>0</v>
      </c>
      <c r="H6" s="31">
        <v>0</v>
      </c>
      <c r="I6" s="31">
        <v>1</v>
      </c>
      <c r="J6" s="31">
        <v>0</v>
      </c>
      <c r="K6" s="32">
        <v>0</v>
      </c>
      <c r="L6" s="10">
        <v>6</v>
      </c>
    </row>
    <row r="7" spans="1:12" ht="15.75" thickBot="1" x14ac:dyDescent="0.3">
      <c r="A7" s="18">
        <v>3</v>
      </c>
      <c r="B7" s="23" t="s">
        <v>31</v>
      </c>
      <c r="C7" s="30">
        <v>1</v>
      </c>
      <c r="D7" s="31">
        <v>0</v>
      </c>
      <c r="E7" s="31">
        <v>1</v>
      </c>
      <c r="F7" s="31">
        <v>1</v>
      </c>
      <c r="G7" s="31">
        <v>0</v>
      </c>
      <c r="H7" s="31">
        <v>1</v>
      </c>
      <c r="I7" s="31">
        <v>0</v>
      </c>
      <c r="J7" s="31">
        <v>1</v>
      </c>
      <c r="K7" s="32">
        <v>0</v>
      </c>
      <c r="L7" s="10">
        <v>5</v>
      </c>
    </row>
    <row r="8" spans="1:12" ht="15.75" customHeight="1" thickBot="1" x14ac:dyDescent="0.35">
      <c r="A8" s="49"/>
      <c r="B8" s="42" t="s">
        <v>12</v>
      </c>
      <c r="C8" s="12">
        <f>SUM(C2:C7)</f>
        <v>17</v>
      </c>
      <c r="D8" s="12">
        <f>SUM(D2:D7)</f>
        <v>21</v>
      </c>
      <c r="E8" s="12">
        <f>SUM(E2:E7)</f>
        <v>24</v>
      </c>
      <c r="F8" s="12">
        <f>SUM(F2:F7)</f>
        <v>18</v>
      </c>
      <c r="G8" s="12">
        <f>SUM(G2:G7)</f>
        <v>13</v>
      </c>
      <c r="H8" s="12">
        <f>SUM(H2:H7)</f>
        <v>6</v>
      </c>
      <c r="I8" s="12">
        <f>SUM(I2:I7)</f>
        <v>4</v>
      </c>
      <c r="J8" s="12">
        <f>SUM(J2:J7)</f>
        <v>21</v>
      </c>
      <c r="K8" s="14">
        <f>SUM(K2:K7)</f>
        <v>2</v>
      </c>
      <c r="L8" s="34"/>
    </row>
  </sheetData>
  <sheetProtection password="EC58" sheet="1" objects="1" scenarios="1"/>
  <autoFilter ref="A1:L8">
    <sortState ref="A2:L8">
      <sortCondition descending="1" ref="L1:L8"/>
    </sortState>
  </autoFilter>
  <sortState ref="B2:K44">
    <sortCondition descending="1" ref="J2:J4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34"/>
  <sheetViews>
    <sheetView workbookViewId="0">
      <selection activeCell="E28" sqref="E28"/>
    </sheetView>
  </sheetViews>
  <sheetFormatPr defaultColWidth="12.5703125" defaultRowHeight="15" x14ac:dyDescent="0.25"/>
  <cols>
    <col min="1" max="1" width="4.7109375" style="24" customWidth="1"/>
    <col min="2" max="2" width="30.28515625" style="24" customWidth="1"/>
    <col min="3" max="12" width="12.7109375" style="65" customWidth="1"/>
    <col min="13" max="16384" width="12.5703125" style="24"/>
  </cols>
  <sheetData>
    <row r="1" spans="1:12" s="33" customFormat="1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11" t="s">
        <v>8</v>
      </c>
    </row>
    <row r="2" spans="1:12" x14ac:dyDescent="0.25">
      <c r="A2" s="18">
        <v>27</v>
      </c>
      <c r="B2" s="50" t="s">
        <v>152</v>
      </c>
      <c r="C2" s="25">
        <v>8</v>
      </c>
      <c r="D2" s="26">
        <v>10</v>
      </c>
      <c r="E2" s="26">
        <v>5</v>
      </c>
      <c r="F2" s="26">
        <v>7</v>
      </c>
      <c r="G2" s="26">
        <v>5</v>
      </c>
      <c r="H2" s="26">
        <v>0</v>
      </c>
      <c r="I2" s="26">
        <v>0</v>
      </c>
      <c r="J2" s="26">
        <v>3</v>
      </c>
      <c r="K2" s="27">
        <v>1</v>
      </c>
      <c r="L2" s="67">
        <f>SUM(C2:K2)</f>
        <v>39</v>
      </c>
    </row>
    <row r="3" spans="1:12" x14ac:dyDescent="0.25">
      <c r="A3" s="18">
        <v>18</v>
      </c>
      <c r="B3" s="50" t="s">
        <v>110</v>
      </c>
      <c r="C3" s="28">
        <v>0</v>
      </c>
      <c r="D3" s="21">
        <v>2</v>
      </c>
      <c r="E3" s="21">
        <v>4</v>
      </c>
      <c r="F3" s="21">
        <v>1</v>
      </c>
      <c r="G3" s="21">
        <v>1</v>
      </c>
      <c r="H3" s="21">
        <v>26</v>
      </c>
      <c r="I3" s="21">
        <v>0</v>
      </c>
      <c r="J3" s="21">
        <v>0</v>
      </c>
      <c r="K3" s="29">
        <v>2</v>
      </c>
      <c r="L3" s="67">
        <f>SUM(C3:K3)</f>
        <v>36</v>
      </c>
    </row>
    <row r="4" spans="1:12" x14ac:dyDescent="0.25">
      <c r="A4" s="18">
        <v>5</v>
      </c>
      <c r="B4" s="50" t="s">
        <v>44</v>
      </c>
      <c r="C4" s="39">
        <v>6</v>
      </c>
      <c r="D4" s="40">
        <v>4</v>
      </c>
      <c r="E4" s="40">
        <v>2</v>
      </c>
      <c r="F4" s="40">
        <v>6</v>
      </c>
      <c r="G4" s="40">
        <v>0</v>
      </c>
      <c r="H4" s="40">
        <v>1</v>
      </c>
      <c r="I4" s="40">
        <v>1</v>
      </c>
      <c r="J4" s="40">
        <v>2</v>
      </c>
      <c r="K4" s="41">
        <v>0</v>
      </c>
      <c r="L4" s="67">
        <f>SUM(C4:K4)</f>
        <v>22</v>
      </c>
    </row>
    <row r="5" spans="1:12" x14ac:dyDescent="0.25">
      <c r="A5" s="18">
        <v>7</v>
      </c>
      <c r="B5" s="50" t="s">
        <v>55</v>
      </c>
      <c r="C5" s="28">
        <v>0</v>
      </c>
      <c r="D5" s="21">
        <v>2</v>
      </c>
      <c r="E5" s="21">
        <v>2</v>
      </c>
      <c r="F5" s="21">
        <v>0</v>
      </c>
      <c r="G5" s="21">
        <v>0</v>
      </c>
      <c r="H5" s="21">
        <v>17</v>
      </c>
      <c r="I5" s="21">
        <v>0</v>
      </c>
      <c r="J5" s="21">
        <v>0</v>
      </c>
      <c r="K5" s="29">
        <v>0</v>
      </c>
      <c r="L5" s="67">
        <f>SUM(C5:K5)</f>
        <v>21</v>
      </c>
    </row>
    <row r="6" spans="1:12" x14ac:dyDescent="0.25">
      <c r="A6" s="18">
        <v>29</v>
      </c>
      <c r="B6" s="50" t="s">
        <v>158</v>
      </c>
      <c r="C6" s="28">
        <v>6</v>
      </c>
      <c r="D6" s="21">
        <v>6</v>
      </c>
      <c r="E6" s="21">
        <v>3</v>
      </c>
      <c r="F6" s="21">
        <v>3</v>
      </c>
      <c r="G6" s="21">
        <v>2</v>
      </c>
      <c r="H6" s="21">
        <v>1</v>
      </c>
      <c r="I6" s="21">
        <v>0</v>
      </c>
      <c r="J6" s="21">
        <v>0</v>
      </c>
      <c r="K6" s="29">
        <v>0</v>
      </c>
      <c r="L6" s="67">
        <f>SUM(C6:K6)</f>
        <v>21</v>
      </c>
    </row>
    <row r="7" spans="1:12" x14ac:dyDescent="0.25">
      <c r="A7" s="18">
        <v>1</v>
      </c>
      <c r="B7" s="50" t="s">
        <v>20</v>
      </c>
      <c r="C7" s="39">
        <v>6</v>
      </c>
      <c r="D7" s="40">
        <v>4</v>
      </c>
      <c r="E7" s="40">
        <v>2</v>
      </c>
      <c r="F7" s="40">
        <v>3</v>
      </c>
      <c r="G7" s="40">
        <v>0</v>
      </c>
      <c r="H7" s="40">
        <v>1</v>
      </c>
      <c r="I7" s="40">
        <v>1</v>
      </c>
      <c r="J7" s="40">
        <v>0</v>
      </c>
      <c r="K7" s="41">
        <v>0</v>
      </c>
      <c r="L7" s="67">
        <f>SUM(C7:K7)</f>
        <v>17</v>
      </c>
    </row>
    <row r="8" spans="1:12" x14ac:dyDescent="0.25">
      <c r="A8" s="18">
        <v>19</v>
      </c>
      <c r="B8" s="50" t="s">
        <v>115</v>
      </c>
      <c r="C8" s="28">
        <v>0</v>
      </c>
      <c r="D8" s="21">
        <v>0</v>
      </c>
      <c r="E8" s="21">
        <v>0</v>
      </c>
      <c r="F8" s="21">
        <v>0</v>
      </c>
      <c r="G8" s="21">
        <v>0</v>
      </c>
      <c r="H8" s="21">
        <v>16</v>
      </c>
      <c r="I8" s="21">
        <v>0</v>
      </c>
      <c r="J8" s="21">
        <v>0</v>
      </c>
      <c r="K8" s="29">
        <v>0</v>
      </c>
      <c r="L8" s="67">
        <f>SUM(C8:K8)</f>
        <v>16</v>
      </c>
    </row>
    <row r="9" spans="1:12" x14ac:dyDescent="0.25">
      <c r="A9" s="18">
        <v>28</v>
      </c>
      <c r="B9" s="50" t="s">
        <v>155</v>
      </c>
      <c r="C9" s="28">
        <v>0</v>
      </c>
      <c r="D9" s="21">
        <v>3</v>
      </c>
      <c r="E9" s="21">
        <v>0</v>
      </c>
      <c r="F9" s="21">
        <v>0</v>
      </c>
      <c r="G9" s="21">
        <v>1</v>
      </c>
      <c r="H9" s="21">
        <v>12</v>
      </c>
      <c r="I9" s="21">
        <v>0</v>
      </c>
      <c r="J9" s="21">
        <v>0</v>
      </c>
      <c r="K9" s="29">
        <v>0</v>
      </c>
      <c r="L9" s="67">
        <f>SUM(C9:K9)</f>
        <v>16</v>
      </c>
    </row>
    <row r="10" spans="1:12" x14ac:dyDescent="0.25">
      <c r="A10" s="18">
        <v>12</v>
      </c>
      <c r="B10" s="50" t="s">
        <v>80</v>
      </c>
      <c r="C10" s="28">
        <v>0</v>
      </c>
      <c r="D10" s="21">
        <v>2</v>
      </c>
      <c r="E10" s="21">
        <v>0</v>
      </c>
      <c r="F10" s="21">
        <v>3</v>
      </c>
      <c r="G10" s="21">
        <v>0</v>
      </c>
      <c r="H10" s="21">
        <v>1</v>
      </c>
      <c r="I10" s="21">
        <v>0</v>
      </c>
      <c r="J10" s="21">
        <v>0</v>
      </c>
      <c r="K10" s="29">
        <v>7</v>
      </c>
      <c r="L10" s="67">
        <f>SUM(C10:K10)</f>
        <v>13</v>
      </c>
    </row>
    <row r="11" spans="1:12" x14ac:dyDescent="0.25">
      <c r="A11" s="18">
        <v>2</v>
      </c>
      <c r="B11" s="50" t="s">
        <v>26</v>
      </c>
      <c r="C11" s="39">
        <v>0</v>
      </c>
      <c r="D11" s="40">
        <v>1</v>
      </c>
      <c r="E11" s="40">
        <v>0</v>
      </c>
      <c r="F11" s="40">
        <v>0</v>
      </c>
      <c r="G11" s="40">
        <v>1</v>
      </c>
      <c r="H11" s="40">
        <v>0</v>
      </c>
      <c r="I11" s="40">
        <v>9</v>
      </c>
      <c r="J11" s="40">
        <v>0</v>
      </c>
      <c r="K11" s="41">
        <v>1</v>
      </c>
      <c r="L11" s="67">
        <f>SUM(C11:K11)</f>
        <v>12</v>
      </c>
    </row>
    <row r="12" spans="1:12" x14ac:dyDescent="0.25">
      <c r="A12" s="18">
        <v>4</v>
      </c>
      <c r="B12" s="50" t="s">
        <v>38</v>
      </c>
      <c r="C12" s="39">
        <v>3</v>
      </c>
      <c r="D12" s="40">
        <v>1</v>
      </c>
      <c r="E12" s="40">
        <v>4</v>
      </c>
      <c r="F12" s="40">
        <v>2</v>
      </c>
      <c r="G12" s="40">
        <v>1</v>
      </c>
      <c r="H12" s="40">
        <v>0</v>
      </c>
      <c r="I12" s="40">
        <v>0</v>
      </c>
      <c r="J12" s="40">
        <v>0</v>
      </c>
      <c r="K12" s="41">
        <v>0</v>
      </c>
      <c r="L12" s="67">
        <f>SUM(C12:K12)</f>
        <v>11</v>
      </c>
    </row>
    <row r="13" spans="1:12" x14ac:dyDescent="0.25">
      <c r="A13" s="18">
        <v>15</v>
      </c>
      <c r="B13" s="50" t="s">
        <v>95</v>
      </c>
      <c r="C13" s="28">
        <v>0</v>
      </c>
      <c r="D13" s="21">
        <v>2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9">
        <v>9</v>
      </c>
      <c r="L13" s="67">
        <f>SUM(C13:K13)</f>
        <v>11</v>
      </c>
    </row>
    <row r="14" spans="1:12" x14ac:dyDescent="0.25">
      <c r="A14" s="18">
        <v>21</v>
      </c>
      <c r="B14" s="50" t="s">
        <v>125</v>
      </c>
      <c r="C14" s="28">
        <v>3</v>
      </c>
      <c r="D14" s="21">
        <v>0</v>
      </c>
      <c r="E14" s="21">
        <v>3</v>
      </c>
      <c r="F14" s="21">
        <v>2</v>
      </c>
      <c r="G14" s="21">
        <v>2</v>
      </c>
      <c r="H14" s="21">
        <v>1</v>
      </c>
      <c r="I14" s="21">
        <v>0</v>
      </c>
      <c r="J14" s="21">
        <v>0</v>
      </c>
      <c r="K14" s="29">
        <v>0</v>
      </c>
      <c r="L14" s="67">
        <f>SUM(C14:K14)</f>
        <v>11</v>
      </c>
    </row>
    <row r="15" spans="1:12" x14ac:dyDescent="0.25">
      <c r="A15" s="18">
        <v>31</v>
      </c>
      <c r="B15" s="50" t="s">
        <v>164</v>
      </c>
      <c r="C15" s="28">
        <v>4</v>
      </c>
      <c r="D15" s="21">
        <v>1</v>
      </c>
      <c r="E15" s="21">
        <v>1</v>
      </c>
      <c r="F15" s="21">
        <v>0</v>
      </c>
      <c r="G15" s="21">
        <v>5</v>
      </c>
      <c r="H15" s="21">
        <v>0</v>
      </c>
      <c r="I15" s="21">
        <v>0</v>
      </c>
      <c r="J15" s="21">
        <v>0</v>
      </c>
      <c r="K15" s="29">
        <v>0</v>
      </c>
      <c r="L15" s="67">
        <f>SUM(C15:K15)</f>
        <v>11</v>
      </c>
    </row>
    <row r="16" spans="1:12" x14ac:dyDescent="0.25">
      <c r="A16" s="18">
        <v>9</v>
      </c>
      <c r="B16" s="50" t="s">
        <v>65</v>
      </c>
      <c r="C16" s="28">
        <v>5</v>
      </c>
      <c r="D16" s="21">
        <v>3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9">
        <v>0</v>
      </c>
      <c r="L16" s="67">
        <f>SUM(C16:K16)</f>
        <v>10</v>
      </c>
    </row>
    <row r="17" spans="1:12" x14ac:dyDescent="0.25">
      <c r="A17" s="18">
        <v>32</v>
      </c>
      <c r="B17" s="50" t="s">
        <v>167</v>
      </c>
      <c r="C17" s="28">
        <v>3</v>
      </c>
      <c r="D17" s="21">
        <v>1</v>
      </c>
      <c r="E17" s="21">
        <v>4</v>
      </c>
      <c r="F17" s="21">
        <v>0</v>
      </c>
      <c r="G17" s="21">
        <v>1</v>
      </c>
      <c r="H17" s="21">
        <v>0</v>
      </c>
      <c r="I17" s="21">
        <v>0</v>
      </c>
      <c r="J17" s="21">
        <v>1</v>
      </c>
      <c r="K17" s="29">
        <v>0</v>
      </c>
      <c r="L17" s="67">
        <f>SUM(C17:K17)</f>
        <v>10</v>
      </c>
    </row>
    <row r="18" spans="1:12" x14ac:dyDescent="0.25">
      <c r="A18" s="18">
        <v>14</v>
      </c>
      <c r="B18" s="50" t="s">
        <v>90</v>
      </c>
      <c r="C18" s="28">
        <v>0</v>
      </c>
      <c r="D18" s="21">
        <v>0</v>
      </c>
      <c r="E18" s="21">
        <v>0</v>
      </c>
      <c r="F18" s="21">
        <v>0</v>
      </c>
      <c r="G18" s="21">
        <v>0</v>
      </c>
      <c r="H18" s="21">
        <v>1</v>
      </c>
      <c r="I18" s="21">
        <v>0</v>
      </c>
      <c r="J18" s="21">
        <v>6</v>
      </c>
      <c r="K18" s="29">
        <v>0</v>
      </c>
      <c r="L18" s="67">
        <f>SUM(C18:K18)</f>
        <v>7</v>
      </c>
    </row>
    <row r="19" spans="1:12" x14ac:dyDescent="0.25">
      <c r="A19" s="18">
        <v>6</v>
      </c>
      <c r="B19" s="50" t="s">
        <v>50</v>
      </c>
      <c r="C19" s="39">
        <v>0</v>
      </c>
      <c r="D19" s="40">
        <v>1</v>
      </c>
      <c r="E19" s="40">
        <v>0</v>
      </c>
      <c r="F19" s="40">
        <v>0</v>
      </c>
      <c r="G19" s="40">
        <v>0</v>
      </c>
      <c r="H19" s="40">
        <v>5</v>
      </c>
      <c r="I19" s="40">
        <v>0</v>
      </c>
      <c r="J19" s="40">
        <v>0</v>
      </c>
      <c r="K19" s="41">
        <v>0</v>
      </c>
      <c r="L19" s="67">
        <f>SUM(C19:K19)</f>
        <v>6</v>
      </c>
    </row>
    <row r="20" spans="1:12" x14ac:dyDescent="0.25">
      <c r="A20" s="18">
        <v>16</v>
      </c>
      <c r="B20" s="50" t="s">
        <v>100</v>
      </c>
      <c r="C20" s="28">
        <v>3</v>
      </c>
      <c r="D20" s="21">
        <v>2</v>
      </c>
      <c r="E20" s="21">
        <v>0</v>
      </c>
      <c r="F20" s="21">
        <v>1</v>
      </c>
      <c r="G20" s="21">
        <v>0</v>
      </c>
      <c r="H20" s="21">
        <v>0</v>
      </c>
      <c r="I20" s="21">
        <v>0</v>
      </c>
      <c r="J20" s="21">
        <v>0</v>
      </c>
      <c r="K20" s="29">
        <v>0</v>
      </c>
      <c r="L20" s="67">
        <f>SUM(C20:K20)</f>
        <v>6</v>
      </c>
    </row>
    <row r="21" spans="1:12" x14ac:dyDescent="0.25">
      <c r="A21" s="18">
        <v>22</v>
      </c>
      <c r="B21" s="50" t="s">
        <v>130</v>
      </c>
      <c r="C21" s="28">
        <v>1</v>
      </c>
      <c r="D21" s="21">
        <v>1</v>
      </c>
      <c r="E21" s="21">
        <v>3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9">
        <v>0</v>
      </c>
      <c r="L21" s="67">
        <f>SUM(C21:K21)</f>
        <v>6</v>
      </c>
    </row>
    <row r="22" spans="1:12" x14ac:dyDescent="0.25">
      <c r="A22" s="18">
        <v>30</v>
      </c>
      <c r="B22" s="50" t="s">
        <v>161</v>
      </c>
      <c r="C22" s="28">
        <v>2</v>
      </c>
      <c r="D22" s="21">
        <v>3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9">
        <v>0</v>
      </c>
      <c r="L22" s="67">
        <f>SUM(C22:K22)</f>
        <v>6</v>
      </c>
    </row>
    <row r="23" spans="1:12" x14ac:dyDescent="0.25">
      <c r="A23" s="18">
        <v>3</v>
      </c>
      <c r="B23" s="50" t="s">
        <v>32</v>
      </c>
      <c r="C23" s="39">
        <v>1</v>
      </c>
      <c r="D23" s="40">
        <v>1</v>
      </c>
      <c r="E23" s="40">
        <v>2</v>
      </c>
      <c r="F23" s="40">
        <v>0</v>
      </c>
      <c r="G23" s="40">
        <v>1</v>
      </c>
      <c r="H23" s="40">
        <v>0</v>
      </c>
      <c r="I23" s="40">
        <v>0</v>
      </c>
      <c r="J23" s="40">
        <v>0</v>
      </c>
      <c r="K23" s="41">
        <v>0</v>
      </c>
      <c r="L23" s="67">
        <f>SUM(C23:K23)</f>
        <v>5</v>
      </c>
    </row>
    <row r="24" spans="1:12" x14ac:dyDescent="0.25">
      <c r="A24" s="18">
        <v>20</v>
      </c>
      <c r="B24" s="50" t="s">
        <v>120</v>
      </c>
      <c r="C24" s="28">
        <v>0</v>
      </c>
      <c r="D24" s="21">
        <v>2</v>
      </c>
      <c r="E24" s="21">
        <v>1</v>
      </c>
      <c r="F24" s="21">
        <v>1</v>
      </c>
      <c r="G24" s="21">
        <v>0</v>
      </c>
      <c r="H24" s="21">
        <v>1</v>
      </c>
      <c r="I24" s="21">
        <v>0</v>
      </c>
      <c r="J24" s="21">
        <v>0</v>
      </c>
      <c r="K24" s="29">
        <v>0</v>
      </c>
      <c r="L24" s="67">
        <f>SUM(C24:K24)</f>
        <v>5</v>
      </c>
    </row>
    <row r="25" spans="1:12" x14ac:dyDescent="0.25">
      <c r="A25" s="18">
        <v>23</v>
      </c>
      <c r="B25" s="50" t="s">
        <v>135</v>
      </c>
      <c r="C25" s="28">
        <v>0</v>
      </c>
      <c r="D25" s="21">
        <v>0</v>
      </c>
      <c r="E25" s="21">
        <v>2</v>
      </c>
      <c r="F25" s="21">
        <v>0</v>
      </c>
      <c r="G25" s="21">
        <v>0</v>
      </c>
      <c r="H25" s="21">
        <v>3</v>
      </c>
      <c r="I25" s="21">
        <v>0</v>
      </c>
      <c r="J25" s="21">
        <v>0</v>
      </c>
      <c r="K25" s="29">
        <v>0</v>
      </c>
      <c r="L25" s="67">
        <f>SUM(C25:K25)</f>
        <v>5</v>
      </c>
    </row>
    <row r="26" spans="1:12" x14ac:dyDescent="0.25">
      <c r="A26" s="18">
        <v>10</v>
      </c>
      <c r="B26" s="50" t="s">
        <v>70</v>
      </c>
      <c r="C26" s="28">
        <v>2</v>
      </c>
      <c r="D26" s="21">
        <v>0</v>
      </c>
      <c r="E26" s="21">
        <v>1</v>
      </c>
      <c r="F26" s="21">
        <v>0</v>
      </c>
      <c r="G26" s="21">
        <v>1</v>
      </c>
      <c r="H26" s="21">
        <v>0</v>
      </c>
      <c r="I26" s="21">
        <v>0</v>
      </c>
      <c r="J26" s="21">
        <v>0</v>
      </c>
      <c r="K26" s="29">
        <v>0</v>
      </c>
      <c r="L26" s="67">
        <f>SUM(C26:K26)</f>
        <v>4</v>
      </c>
    </row>
    <row r="27" spans="1:12" x14ac:dyDescent="0.25">
      <c r="A27" s="18">
        <v>17</v>
      </c>
      <c r="B27" s="50" t="s">
        <v>105</v>
      </c>
      <c r="C27" s="28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9">
        <v>0</v>
      </c>
      <c r="L27" s="67">
        <f>SUM(C27:K27)</f>
        <v>4</v>
      </c>
    </row>
    <row r="28" spans="1:12" x14ac:dyDescent="0.25">
      <c r="A28" s="18">
        <v>24</v>
      </c>
      <c r="B28" s="50" t="s">
        <v>140</v>
      </c>
      <c r="C28" s="28">
        <v>0</v>
      </c>
      <c r="D28" s="21">
        <v>0</v>
      </c>
      <c r="E28" s="21">
        <v>0</v>
      </c>
      <c r="F28" s="21">
        <v>1</v>
      </c>
      <c r="G28" s="21">
        <v>0</v>
      </c>
      <c r="H28" s="21">
        <v>0</v>
      </c>
      <c r="I28" s="21">
        <v>3</v>
      </c>
      <c r="J28" s="21">
        <v>0</v>
      </c>
      <c r="K28" s="29">
        <v>0</v>
      </c>
      <c r="L28" s="67">
        <f>SUM(C28:K28)</f>
        <v>4</v>
      </c>
    </row>
    <row r="29" spans="1:12" x14ac:dyDescent="0.25">
      <c r="A29" s="18">
        <v>11</v>
      </c>
      <c r="B29" s="50" t="s">
        <v>75</v>
      </c>
      <c r="C29" s="28">
        <v>0</v>
      </c>
      <c r="D29" s="21">
        <v>0</v>
      </c>
      <c r="E29" s="21">
        <v>0</v>
      </c>
      <c r="F29" s="21">
        <v>1</v>
      </c>
      <c r="G29" s="21">
        <v>1</v>
      </c>
      <c r="H29" s="21">
        <v>0</v>
      </c>
      <c r="I29" s="21">
        <v>0</v>
      </c>
      <c r="J29" s="21">
        <v>1</v>
      </c>
      <c r="K29" s="29">
        <v>0</v>
      </c>
      <c r="L29" s="67">
        <f>SUM(C29:K29)</f>
        <v>3</v>
      </c>
    </row>
    <row r="30" spans="1:12" x14ac:dyDescent="0.25">
      <c r="A30" s="18">
        <v>25</v>
      </c>
      <c r="B30" s="50" t="s">
        <v>144</v>
      </c>
      <c r="C30" s="28">
        <v>0</v>
      </c>
      <c r="D30" s="21">
        <v>0</v>
      </c>
      <c r="E30" s="21">
        <v>0</v>
      </c>
      <c r="F30" s="21">
        <v>1</v>
      </c>
      <c r="G30" s="21">
        <v>0</v>
      </c>
      <c r="H30" s="21">
        <v>0</v>
      </c>
      <c r="I30" s="21">
        <v>1</v>
      </c>
      <c r="J30" s="21">
        <v>1</v>
      </c>
      <c r="K30" s="29">
        <v>0</v>
      </c>
      <c r="L30" s="67">
        <f>SUM(C30:K30)</f>
        <v>3</v>
      </c>
    </row>
    <row r="31" spans="1:12" x14ac:dyDescent="0.25">
      <c r="A31" s="18">
        <v>8</v>
      </c>
      <c r="B31" s="50" t="s">
        <v>60</v>
      </c>
      <c r="C31" s="28">
        <v>0</v>
      </c>
      <c r="D31" s="21">
        <v>0</v>
      </c>
      <c r="E31" s="21">
        <v>0</v>
      </c>
      <c r="F31" s="21">
        <v>0</v>
      </c>
      <c r="G31" s="21">
        <v>1</v>
      </c>
      <c r="H31" s="21">
        <v>1</v>
      </c>
      <c r="I31" s="21">
        <v>0</v>
      </c>
      <c r="J31" s="21">
        <v>0</v>
      </c>
      <c r="K31" s="29">
        <v>0</v>
      </c>
      <c r="L31" s="67">
        <f>SUM(C31:K31)</f>
        <v>2</v>
      </c>
    </row>
    <row r="32" spans="1:12" x14ac:dyDescent="0.25">
      <c r="A32" s="18">
        <v>13</v>
      </c>
      <c r="B32" s="50" t="s">
        <v>85</v>
      </c>
      <c r="C32" s="28">
        <v>1</v>
      </c>
      <c r="D32" s="21">
        <v>0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9">
        <v>0</v>
      </c>
      <c r="L32" s="67">
        <f>SUM(C32:K32)</f>
        <v>2</v>
      </c>
    </row>
    <row r="33" spans="1:12" ht="15.75" thickBot="1" x14ac:dyDescent="0.3">
      <c r="A33" s="18">
        <v>26</v>
      </c>
      <c r="B33" s="50" t="s">
        <v>148</v>
      </c>
      <c r="C33" s="28">
        <v>0</v>
      </c>
      <c r="D33" s="21">
        <v>0</v>
      </c>
      <c r="E33" s="21">
        <v>0</v>
      </c>
      <c r="F33" s="21">
        <v>1</v>
      </c>
      <c r="G33" s="21">
        <v>0</v>
      </c>
      <c r="H33" s="21">
        <v>0</v>
      </c>
      <c r="I33" s="21">
        <v>0</v>
      </c>
      <c r="J33" s="21">
        <v>0</v>
      </c>
      <c r="K33" s="29">
        <v>0</v>
      </c>
      <c r="L33" s="67">
        <f>SUM(C33:K33)</f>
        <v>1</v>
      </c>
    </row>
    <row r="34" spans="1:12" ht="15.75" thickBot="1" x14ac:dyDescent="0.3">
      <c r="B34" s="56" t="s">
        <v>12</v>
      </c>
      <c r="C34" s="13">
        <f>SUM(C2:C33)</f>
        <v>56</v>
      </c>
      <c r="D34" s="12">
        <f>SUM(D2:D33)</f>
        <v>53</v>
      </c>
      <c r="E34" s="12">
        <f>SUM(E2:E33)</f>
        <v>41</v>
      </c>
      <c r="F34" s="12">
        <f>SUM(F2:F33)</f>
        <v>33</v>
      </c>
      <c r="G34" s="12">
        <f>SUM(G2:G33)</f>
        <v>26</v>
      </c>
      <c r="H34" s="12">
        <f>SUM(H2:H33)</f>
        <v>88</v>
      </c>
      <c r="I34" s="12">
        <f>SUM(I2:I33)</f>
        <v>15</v>
      </c>
      <c r="J34" s="12">
        <f>SUM(J2:J33)</f>
        <v>14</v>
      </c>
      <c r="K34" s="14">
        <f>SUM(K2:K33)</f>
        <v>20</v>
      </c>
      <c r="L34" s="61"/>
    </row>
  </sheetData>
  <sheetProtection password="EC58" sheet="1" objects="1" scenarios="1"/>
  <autoFilter ref="A1:L34">
    <sortState ref="A2:L34">
      <sortCondition descending="1" ref="L1:L34"/>
    </sortState>
  </autoFilter>
  <sortState ref="B2:K3">
    <sortCondition descending="1" ref="J2:J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57"/>
  <sheetViews>
    <sheetView workbookViewId="0">
      <selection activeCell="E18" sqref="E18"/>
    </sheetView>
  </sheetViews>
  <sheetFormatPr defaultColWidth="12.5703125" defaultRowHeight="15" x14ac:dyDescent="0.25"/>
  <cols>
    <col min="1" max="1" width="4.7109375" style="18" customWidth="1"/>
    <col min="2" max="2" width="28.28515625" style="18" customWidth="1"/>
    <col min="3" max="12" width="12.7109375" style="18" customWidth="1"/>
    <col min="13" max="16384" width="12.5703125" style="18"/>
  </cols>
  <sheetData>
    <row r="1" spans="1:12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8" t="s">
        <v>8</v>
      </c>
    </row>
    <row r="2" spans="1:12" x14ac:dyDescent="0.25">
      <c r="A2" s="18">
        <v>1</v>
      </c>
      <c r="B2" s="50" t="s">
        <v>21</v>
      </c>
      <c r="C2" s="35">
        <v>7</v>
      </c>
      <c r="D2" s="36">
        <v>12</v>
      </c>
      <c r="E2" s="36">
        <v>10</v>
      </c>
      <c r="F2" s="36">
        <v>13</v>
      </c>
      <c r="G2" s="36">
        <v>8</v>
      </c>
      <c r="H2" s="36">
        <v>3</v>
      </c>
      <c r="I2" s="36">
        <v>13</v>
      </c>
      <c r="J2" s="36">
        <v>6</v>
      </c>
      <c r="K2" s="37">
        <v>3</v>
      </c>
      <c r="L2" s="4">
        <f>SUM(C2:K2)</f>
        <v>75</v>
      </c>
    </row>
    <row r="3" spans="1:12" x14ac:dyDescent="0.25">
      <c r="A3" s="18">
        <v>21</v>
      </c>
      <c r="B3" s="50" t="s">
        <v>126</v>
      </c>
      <c r="C3" s="28">
        <v>3</v>
      </c>
      <c r="D3" s="21">
        <v>3</v>
      </c>
      <c r="E3" s="21">
        <v>4</v>
      </c>
      <c r="F3" s="21">
        <v>1</v>
      </c>
      <c r="G3" s="21">
        <v>1</v>
      </c>
      <c r="H3" s="21">
        <v>30</v>
      </c>
      <c r="I3" s="21">
        <v>0</v>
      </c>
      <c r="J3" s="21">
        <v>1</v>
      </c>
      <c r="K3" s="29">
        <v>1</v>
      </c>
      <c r="L3" s="4">
        <f>SUM(C3:K3)</f>
        <v>44</v>
      </c>
    </row>
    <row r="4" spans="1:12" x14ac:dyDescent="0.25">
      <c r="A4" s="18">
        <v>14</v>
      </c>
      <c r="B4" s="50" t="s">
        <v>91</v>
      </c>
      <c r="C4" s="28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29</v>
      </c>
      <c r="J4" s="21">
        <v>0</v>
      </c>
      <c r="K4" s="29">
        <v>1</v>
      </c>
      <c r="L4" s="4">
        <f>SUM(C4:K4)</f>
        <v>30</v>
      </c>
    </row>
    <row r="5" spans="1:12" x14ac:dyDescent="0.25">
      <c r="A5" s="18">
        <v>11</v>
      </c>
      <c r="B5" s="50" t="s">
        <v>76</v>
      </c>
      <c r="C5" s="28">
        <v>3</v>
      </c>
      <c r="D5" s="21">
        <v>2</v>
      </c>
      <c r="E5" s="21">
        <v>7</v>
      </c>
      <c r="F5" s="21">
        <v>5</v>
      </c>
      <c r="G5" s="21">
        <v>0</v>
      </c>
      <c r="H5" s="21">
        <v>0</v>
      </c>
      <c r="I5" s="21">
        <v>0</v>
      </c>
      <c r="J5" s="21">
        <v>0</v>
      </c>
      <c r="K5" s="44">
        <v>0</v>
      </c>
      <c r="L5" s="4">
        <f>SUM(C5:K5)</f>
        <v>17</v>
      </c>
    </row>
    <row r="6" spans="1:12" x14ac:dyDescent="0.25">
      <c r="A6" s="18">
        <v>8</v>
      </c>
      <c r="B6" s="50" t="s">
        <v>61</v>
      </c>
      <c r="C6" s="28">
        <v>2</v>
      </c>
      <c r="D6" s="21">
        <v>4</v>
      </c>
      <c r="E6" s="21">
        <v>4</v>
      </c>
      <c r="F6" s="21">
        <v>4</v>
      </c>
      <c r="G6" s="21">
        <v>1</v>
      </c>
      <c r="H6" s="21">
        <v>0</v>
      </c>
      <c r="I6" s="21">
        <v>1</v>
      </c>
      <c r="J6" s="21">
        <v>0</v>
      </c>
      <c r="K6" s="44">
        <v>0</v>
      </c>
      <c r="L6" s="4">
        <f>SUM(C6:K6)</f>
        <v>16</v>
      </c>
    </row>
    <row r="7" spans="1:12" x14ac:dyDescent="0.25">
      <c r="A7" s="18">
        <v>17</v>
      </c>
      <c r="B7" s="50" t="s">
        <v>106</v>
      </c>
      <c r="C7" s="28">
        <v>1</v>
      </c>
      <c r="D7" s="21">
        <v>0</v>
      </c>
      <c r="E7" s="21">
        <v>0</v>
      </c>
      <c r="F7" s="21">
        <v>0</v>
      </c>
      <c r="G7" s="21">
        <v>1</v>
      </c>
      <c r="H7" s="21">
        <v>14</v>
      </c>
      <c r="I7" s="21">
        <v>0</v>
      </c>
      <c r="J7" s="21">
        <v>0</v>
      </c>
      <c r="K7" s="29">
        <v>0</v>
      </c>
      <c r="L7" s="4">
        <f>SUM(C7:K7)</f>
        <v>16</v>
      </c>
    </row>
    <row r="8" spans="1:12" x14ac:dyDescent="0.25">
      <c r="A8" s="18">
        <v>23</v>
      </c>
      <c r="B8" s="50" t="s">
        <v>136</v>
      </c>
      <c r="C8" s="28">
        <v>2</v>
      </c>
      <c r="D8" s="21">
        <v>4</v>
      </c>
      <c r="E8" s="21">
        <v>1</v>
      </c>
      <c r="F8" s="21">
        <v>4</v>
      </c>
      <c r="G8" s="21">
        <v>3</v>
      </c>
      <c r="H8" s="21">
        <v>1</v>
      </c>
      <c r="I8" s="21">
        <v>0</v>
      </c>
      <c r="J8" s="21">
        <v>1</v>
      </c>
      <c r="K8" s="44">
        <v>0</v>
      </c>
      <c r="L8" s="4">
        <f>SUM(C8:K8)</f>
        <v>16</v>
      </c>
    </row>
    <row r="9" spans="1:12" x14ac:dyDescent="0.25">
      <c r="A9" s="18">
        <v>5</v>
      </c>
      <c r="B9" s="50" t="s">
        <v>45</v>
      </c>
      <c r="C9" s="28">
        <v>2</v>
      </c>
      <c r="D9" s="21">
        <v>3</v>
      </c>
      <c r="E9" s="21">
        <v>6</v>
      </c>
      <c r="F9" s="21">
        <v>1</v>
      </c>
      <c r="G9" s="21">
        <v>1</v>
      </c>
      <c r="H9" s="21">
        <v>0</v>
      </c>
      <c r="I9" s="21">
        <v>0</v>
      </c>
      <c r="J9" s="21">
        <v>1</v>
      </c>
      <c r="K9" s="44">
        <v>0</v>
      </c>
      <c r="L9" s="4">
        <f>SUM(C9:K9)</f>
        <v>14</v>
      </c>
    </row>
    <row r="10" spans="1:12" x14ac:dyDescent="0.25">
      <c r="A10" s="18">
        <v>6</v>
      </c>
      <c r="B10" s="50" t="s">
        <v>51</v>
      </c>
      <c r="C10" s="28">
        <v>0</v>
      </c>
      <c r="D10" s="21">
        <v>0</v>
      </c>
      <c r="E10" s="21">
        <v>1</v>
      </c>
      <c r="F10" s="21">
        <v>0</v>
      </c>
      <c r="G10" s="21">
        <v>0</v>
      </c>
      <c r="H10" s="21">
        <v>0</v>
      </c>
      <c r="I10" s="21">
        <v>9</v>
      </c>
      <c r="J10" s="21">
        <v>0</v>
      </c>
      <c r="K10" s="29">
        <v>1</v>
      </c>
      <c r="L10" s="4">
        <f>SUM(C10:K10)</f>
        <v>11</v>
      </c>
    </row>
    <row r="11" spans="1:12" x14ac:dyDescent="0.25">
      <c r="A11" s="18">
        <v>19</v>
      </c>
      <c r="B11" s="50" t="s">
        <v>116</v>
      </c>
      <c r="C11" s="28">
        <v>0</v>
      </c>
      <c r="D11" s="21">
        <v>0</v>
      </c>
      <c r="E11" s="21">
        <v>0</v>
      </c>
      <c r="F11" s="21">
        <v>0</v>
      </c>
      <c r="G11" s="21">
        <v>1</v>
      </c>
      <c r="H11" s="21">
        <v>0</v>
      </c>
      <c r="I11" s="21">
        <v>8</v>
      </c>
      <c r="J11" s="21">
        <v>0</v>
      </c>
      <c r="K11" s="29">
        <v>1</v>
      </c>
      <c r="L11" s="4">
        <f>SUM(C11:K11)</f>
        <v>10</v>
      </c>
    </row>
    <row r="12" spans="1:12" x14ac:dyDescent="0.25">
      <c r="A12" s="18">
        <v>22</v>
      </c>
      <c r="B12" s="50" t="s">
        <v>131</v>
      </c>
      <c r="C12" s="28">
        <v>1</v>
      </c>
      <c r="D12" s="21">
        <v>0</v>
      </c>
      <c r="E12" s="21">
        <v>6</v>
      </c>
      <c r="F12" s="21">
        <v>1</v>
      </c>
      <c r="G12" s="21">
        <v>1</v>
      </c>
      <c r="H12" s="21">
        <v>0</v>
      </c>
      <c r="I12" s="21">
        <v>1</v>
      </c>
      <c r="J12" s="21">
        <v>0</v>
      </c>
      <c r="K12" s="29">
        <v>0</v>
      </c>
      <c r="L12" s="4">
        <f>SUM(C12:K12)</f>
        <v>10</v>
      </c>
    </row>
    <row r="13" spans="1:12" x14ac:dyDescent="0.25">
      <c r="A13" s="18">
        <v>15</v>
      </c>
      <c r="B13" s="50" t="s">
        <v>96</v>
      </c>
      <c r="C13" s="28">
        <v>0</v>
      </c>
      <c r="D13" s="21">
        <v>1</v>
      </c>
      <c r="E13" s="21">
        <v>0</v>
      </c>
      <c r="F13" s="21">
        <v>4</v>
      </c>
      <c r="G13" s="21">
        <v>0</v>
      </c>
      <c r="H13" s="21">
        <v>0</v>
      </c>
      <c r="I13" s="21">
        <v>0</v>
      </c>
      <c r="J13" s="21">
        <v>2</v>
      </c>
      <c r="K13" s="29">
        <v>0</v>
      </c>
      <c r="L13" s="4">
        <f>SUM(C13:K13)</f>
        <v>7</v>
      </c>
    </row>
    <row r="14" spans="1:12" x14ac:dyDescent="0.25">
      <c r="A14" s="18">
        <v>2</v>
      </c>
      <c r="B14" s="50" t="s">
        <v>27</v>
      </c>
      <c r="C14" s="28">
        <v>2</v>
      </c>
      <c r="D14" s="21">
        <v>1</v>
      </c>
      <c r="E14" s="21">
        <v>1</v>
      </c>
      <c r="F14" s="21">
        <v>0</v>
      </c>
      <c r="G14" s="21">
        <v>1</v>
      </c>
      <c r="H14" s="21">
        <v>0</v>
      </c>
      <c r="I14" s="21">
        <v>1</v>
      </c>
      <c r="J14" s="21">
        <v>0</v>
      </c>
      <c r="K14" s="44">
        <v>0</v>
      </c>
      <c r="L14" s="4">
        <f>SUM(C14:K14)</f>
        <v>6</v>
      </c>
    </row>
    <row r="15" spans="1:12" x14ac:dyDescent="0.25">
      <c r="A15" s="18">
        <v>4</v>
      </c>
      <c r="B15" s="50" t="s">
        <v>39</v>
      </c>
      <c r="C15" s="28">
        <v>0</v>
      </c>
      <c r="D15" s="21">
        <v>1</v>
      </c>
      <c r="E15" s="21">
        <v>0</v>
      </c>
      <c r="F15" s="21">
        <v>2</v>
      </c>
      <c r="G15" s="21">
        <v>2</v>
      </c>
      <c r="H15" s="21">
        <v>1</v>
      </c>
      <c r="I15" s="21">
        <v>0</v>
      </c>
      <c r="J15" s="21">
        <v>0</v>
      </c>
      <c r="K15" s="44">
        <v>0</v>
      </c>
      <c r="L15" s="4">
        <f>SUM(C15:K15)</f>
        <v>6</v>
      </c>
    </row>
    <row r="16" spans="1:12" x14ac:dyDescent="0.25">
      <c r="A16" s="18">
        <v>16</v>
      </c>
      <c r="B16" s="50" t="s">
        <v>101</v>
      </c>
      <c r="C16" s="30">
        <v>1</v>
      </c>
      <c r="D16" s="31">
        <v>1</v>
      </c>
      <c r="E16" s="31">
        <v>1</v>
      </c>
      <c r="F16" s="31">
        <v>2</v>
      </c>
      <c r="G16" s="31">
        <v>0</v>
      </c>
      <c r="H16" s="31">
        <v>0</v>
      </c>
      <c r="I16" s="31">
        <v>0</v>
      </c>
      <c r="J16" s="31">
        <v>0</v>
      </c>
      <c r="K16" s="32">
        <v>0</v>
      </c>
      <c r="L16" s="4">
        <f>SUM(C16:K16)</f>
        <v>5</v>
      </c>
    </row>
    <row r="17" spans="1:12" x14ac:dyDescent="0.25">
      <c r="A17" s="18">
        <v>18</v>
      </c>
      <c r="B17" s="50" t="s">
        <v>111</v>
      </c>
      <c r="C17" s="30">
        <v>2</v>
      </c>
      <c r="D17" s="31">
        <v>0</v>
      </c>
      <c r="E17" s="31">
        <v>2</v>
      </c>
      <c r="F17" s="31">
        <v>1</v>
      </c>
      <c r="G17" s="31">
        <v>0</v>
      </c>
      <c r="H17" s="31">
        <v>0</v>
      </c>
      <c r="I17" s="31">
        <v>0</v>
      </c>
      <c r="J17" s="31">
        <v>0</v>
      </c>
      <c r="K17" s="32">
        <v>0</v>
      </c>
      <c r="L17" s="4">
        <f>SUM(C17:K17)</f>
        <v>5</v>
      </c>
    </row>
    <row r="18" spans="1:12" x14ac:dyDescent="0.25">
      <c r="A18" s="18">
        <v>3</v>
      </c>
      <c r="B18" s="50" t="s">
        <v>33</v>
      </c>
      <c r="C18" s="45">
        <v>0</v>
      </c>
      <c r="D18" s="22">
        <v>1</v>
      </c>
      <c r="E18" s="22">
        <v>2</v>
      </c>
      <c r="F18" s="22">
        <v>0</v>
      </c>
      <c r="G18" s="22">
        <v>0</v>
      </c>
      <c r="H18" s="22">
        <v>0</v>
      </c>
      <c r="I18" s="22">
        <v>0</v>
      </c>
      <c r="J18" s="31">
        <v>0</v>
      </c>
      <c r="K18" s="59">
        <v>0</v>
      </c>
      <c r="L18" s="4">
        <f>SUM(C18:K18)</f>
        <v>3</v>
      </c>
    </row>
    <row r="19" spans="1:12" x14ac:dyDescent="0.25">
      <c r="A19" s="18">
        <v>12</v>
      </c>
      <c r="B19" s="50" t="s">
        <v>81</v>
      </c>
      <c r="C19" s="30">
        <v>0</v>
      </c>
      <c r="D19" s="31">
        <v>1</v>
      </c>
      <c r="E19" s="31">
        <v>0</v>
      </c>
      <c r="F19" s="31">
        <v>2</v>
      </c>
      <c r="G19" s="31">
        <v>0</v>
      </c>
      <c r="H19" s="31">
        <v>0</v>
      </c>
      <c r="I19" s="31">
        <v>0</v>
      </c>
      <c r="J19" s="31">
        <v>0</v>
      </c>
      <c r="K19" s="59">
        <v>0</v>
      </c>
      <c r="L19" s="4">
        <f>SUM(C19:K19)</f>
        <v>3</v>
      </c>
    </row>
    <row r="20" spans="1:12" x14ac:dyDescent="0.25">
      <c r="A20" s="18">
        <v>13</v>
      </c>
      <c r="B20" s="50" t="s">
        <v>86</v>
      </c>
      <c r="C20" s="30">
        <v>0</v>
      </c>
      <c r="D20" s="31">
        <v>0</v>
      </c>
      <c r="E20" s="31">
        <v>0</v>
      </c>
      <c r="F20" s="31">
        <v>3</v>
      </c>
      <c r="G20" s="31">
        <v>0</v>
      </c>
      <c r="H20" s="31">
        <v>0</v>
      </c>
      <c r="I20" s="31">
        <v>0</v>
      </c>
      <c r="J20" s="31">
        <v>0</v>
      </c>
      <c r="K20" s="32">
        <v>0</v>
      </c>
      <c r="L20" s="4">
        <f>SUM(C20:K20)</f>
        <v>3</v>
      </c>
    </row>
    <row r="21" spans="1:12" x14ac:dyDescent="0.25">
      <c r="A21" s="18">
        <v>9</v>
      </c>
      <c r="B21" s="50" t="s">
        <v>66</v>
      </c>
      <c r="C21" s="30">
        <v>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1</v>
      </c>
      <c r="J21" s="31">
        <v>0</v>
      </c>
      <c r="K21" s="59">
        <v>0</v>
      </c>
      <c r="L21" s="4">
        <f>SUM(C21:K21)</f>
        <v>2</v>
      </c>
    </row>
    <row r="22" spans="1:12" x14ac:dyDescent="0.25">
      <c r="A22" s="18">
        <v>7</v>
      </c>
      <c r="B22" s="50" t="s">
        <v>56</v>
      </c>
      <c r="C22" s="30">
        <v>0</v>
      </c>
      <c r="D22" s="31">
        <v>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59">
        <v>0</v>
      </c>
      <c r="L22" s="4">
        <f>SUM(C22:K22)</f>
        <v>1</v>
      </c>
    </row>
    <row r="23" spans="1:12" x14ac:dyDescent="0.25">
      <c r="A23" s="18">
        <v>10</v>
      </c>
      <c r="B23" s="50" t="s">
        <v>71</v>
      </c>
      <c r="C23" s="30">
        <v>0</v>
      </c>
      <c r="D23" s="31">
        <v>0</v>
      </c>
      <c r="E23" s="31">
        <v>0</v>
      </c>
      <c r="F23" s="31">
        <v>1</v>
      </c>
      <c r="G23" s="31">
        <v>0</v>
      </c>
      <c r="H23" s="31">
        <v>0</v>
      </c>
      <c r="I23" s="31">
        <v>0</v>
      </c>
      <c r="J23" s="31">
        <v>0</v>
      </c>
      <c r="K23" s="32">
        <v>0</v>
      </c>
      <c r="L23" s="4">
        <f>SUM(C23:K23)</f>
        <v>1</v>
      </c>
    </row>
    <row r="24" spans="1:12" ht="15.75" thickBot="1" x14ac:dyDescent="0.3">
      <c r="A24" s="18">
        <v>20</v>
      </c>
      <c r="B24" s="50" t="s">
        <v>121</v>
      </c>
      <c r="C24" s="30">
        <v>0</v>
      </c>
      <c r="D24" s="31">
        <v>0</v>
      </c>
      <c r="E24" s="31">
        <v>0</v>
      </c>
      <c r="F24" s="31">
        <v>1</v>
      </c>
      <c r="G24" s="31">
        <v>0</v>
      </c>
      <c r="H24" s="31">
        <v>0</v>
      </c>
      <c r="I24" s="31">
        <v>0</v>
      </c>
      <c r="J24" s="31">
        <v>0</v>
      </c>
      <c r="K24" s="32">
        <v>0</v>
      </c>
      <c r="L24" s="4">
        <f>SUM(C24:K24)</f>
        <v>1</v>
      </c>
    </row>
    <row r="25" spans="1:12" s="22" customFormat="1" ht="15.75" thickBot="1" x14ac:dyDescent="0.3">
      <c r="A25" s="58"/>
      <c r="B25" s="60" t="s">
        <v>12</v>
      </c>
      <c r="C25" s="13">
        <f>SUM(C2:C24)</f>
        <v>26</v>
      </c>
      <c r="D25" s="12">
        <f>SUM(D2:D24)</f>
        <v>35</v>
      </c>
      <c r="E25" s="12">
        <f>SUM(E2:E24)</f>
        <v>46</v>
      </c>
      <c r="F25" s="12">
        <f>SUM(F2:F24)</f>
        <v>45</v>
      </c>
      <c r="G25" s="12">
        <f>SUM(G2:G24)</f>
        <v>20</v>
      </c>
      <c r="H25" s="12">
        <f>SUM(H2:H24)</f>
        <v>49</v>
      </c>
      <c r="I25" s="12">
        <f>SUM(I2:I24)</f>
        <v>63</v>
      </c>
      <c r="J25" s="12">
        <f>SUM(J2:J24)</f>
        <v>11</v>
      </c>
      <c r="K25" s="14">
        <f>SUM(K2:K24)</f>
        <v>7</v>
      </c>
      <c r="L25" s="61"/>
    </row>
    <row r="26" spans="1:12" s="58" customFormat="1" x14ac:dyDescent="0.25"/>
    <row r="27" spans="1:12" s="58" customFormat="1" x14ac:dyDescent="0.25"/>
    <row r="28" spans="1:12" s="58" customFormat="1" x14ac:dyDescent="0.25"/>
    <row r="29" spans="1:12" s="58" customFormat="1" x14ac:dyDescent="0.25"/>
    <row r="30" spans="1:12" s="58" customFormat="1" x14ac:dyDescent="0.25"/>
    <row r="31" spans="1:12" s="58" customFormat="1" x14ac:dyDescent="0.25"/>
    <row r="32" spans="1:12" s="58" customFormat="1" x14ac:dyDescent="0.25"/>
    <row r="33" s="58" customFormat="1" x14ac:dyDescent="0.25"/>
    <row r="34" s="58" customFormat="1" x14ac:dyDescent="0.25"/>
    <row r="35" s="58" customFormat="1" x14ac:dyDescent="0.25"/>
    <row r="36" s="58" customFormat="1" x14ac:dyDescent="0.25"/>
    <row r="37" s="58" customFormat="1" x14ac:dyDescent="0.25"/>
    <row r="38" s="58" customFormat="1" x14ac:dyDescent="0.25"/>
    <row r="39" s="58" customFormat="1" x14ac:dyDescent="0.25"/>
    <row r="40" s="58" customFormat="1" x14ac:dyDescent="0.25"/>
    <row r="41" s="58" customFormat="1" x14ac:dyDescent="0.25"/>
    <row r="42" s="58" customFormat="1" x14ac:dyDescent="0.25"/>
    <row r="43" s="58" customFormat="1" x14ac:dyDescent="0.25"/>
    <row r="44" s="58" customFormat="1" x14ac:dyDescent="0.25"/>
    <row r="45" s="58" customFormat="1" x14ac:dyDescent="0.25"/>
    <row r="46" s="58" customFormat="1" x14ac:dyDescent="0.25"/>
    <row r="47" s="58" customFormat="1" x14ac:dyDescent="0.25"/>
    <row r="4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  <row r="55" s="58" customFormat="1" x14ac:dyDescent="0.25"/>
    <row r="56" s="58" customFormat="1" x14ac:dyDescent="0.25"/>
    <row r="57" s="58" customFormat="1" x14ac:dyDescent="0.25"/>
    <row r="58" s="58" customFormat="1" x14ac:dyDescent="0.25"/>
    <row r="59" s="58" customFormat="1" x14ac:dyDescent="0.25"/>
    <row r="60" s="58" customFormat="1" x14ac:dyDescent="0.25"/>
    <row r="61" s="58" customFormat="1" x14ac:dyDescent="0.25"/>
    <row r="62" s="58" customFormat="1" x14ac:dyDescent="0.25"/>
    <row r="63" s="58" customFormat="1" x14ac:dyDescent="0.25"/>
    <row r="64" s="58" customFormat="1" x14ac:dyDescent="0.25"/>
    <row r="65" s="58" customFormat="1" x14ac:dyDescent="0.25"/>
    <row r="66" s="58" customFormat="1" x14ac:dyDescent="0.25"/>
    <row r="67" s="58" customFormat="1" x14ac:dyDescent="0.25"/>
    <row r="68" s="58" customFormat="1" x14ac:dyDescent="0.25"/>
    <row r="69" s="58" customFormat="1" x14ac:dyDescent="0.25"/>
    <row r="70" s="58" customFormat="1" x14ac:dyDescent="0.25"/>
    <row r="71" s="58" customFormat="1" x14ac:dyDescent="0.25"/>
    <row r="72" s="58" customFormat="1" x14ac:dyDescent="0.25"/>
    <row r="73" s="58" customFormat="1" x14ac:dyDescent="0.25"/>
    <row r="74" s="58" customFormat="1" x14ac:dyDescent="0.25"/>
    <row r="75" s="58" customFormat="1" x14ac:dyDescent="0.25"/>
    <row r="76" s="58" customFormat="1" x14ac:dyDescent="0.25"/>
    <row r="77" s="58" customFormat="1" x14ac:dyDescent="0.25"/>
    <row r="78" s="58" customFormat="1" x14ac:dyDescent="0.25"/>
    <row r="79" s="58" customFormat="1" x14ac:dyDescent="0.25"/>
    <row r="80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</sheetData>
  <sheetProtection password="EC58" sheet="1" objects="1" scenarios="1"/>
  <autoFilter ref="A1:L25">
    <sortState ref="A2:L25">
      <sortCondition descending="1" ref="L1:L25"/>
    </sortState>
  </autoFilter>
  <sortState ref="B2:K16">
    <sortCondition descending="1" ref="J2:J16"/>
  </sortState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8"/>
  <sheetViews>
    <sheetView workbookViewId="0">
      <selection activeCell="E22" sqref="E22"/>
    </sheetView>
  </sheetViews>
  <sheetFormatPr defaultColWidth="12.5703125" defaultRowHeight="15" x14ac:dyDescent="0.25"/>
  <cols>
    <col min="1" max="1" width="4.7109375" style="24" customWidth="1"/>
    <col min="2" max="2" width="30.7109375" style="24" customWidth="1"/>
    <col min="3" max="9" width="12.7109375" style="24" customWidth="1"/>
    <col min="10" max="10" width="12.7109375" style="33" customWidth="1"/>
    <col min="11" max="11" width="12.7109375" style="24" customWidth="1"/>
    <col min="12" max="12" width="11.7109375" style="65" customWidth="1"/>
    <col min="13" max="16384" width="12.5703125" style="24"/>
  </cols>
  <sheetData>
    <row r="1" spans="1:12" ht="19.5" thickBot="1" x14ac:dyDescent="0.35">
      <c r="A1" s="33" t="s">
        <v>190</v>
      </c>
      <c r="B1" s="46" t="s">
        <v>0</v>
      </c>
      <c r="C1" s="18" t="s">
        <v>1</v>
      </c>
      <c r="D1" s="18" t="s">
        <v>2</v>
      </c>
      <c r="E1" s="18" t="s">
        <v>3</v>
      </c>
      <c r="F1" s="18" t="s">
        <v>11</v>
      </c>
      <c r="G1" s="18" t="s">
        <v>189</v>
      </c>
      <c r="H1" s="18" t="s">
        <v>4</v>
      </c>
      <c r="I1" s="18" t="s">
        <v>5</v>
      </c>
      <c r="J1" s="18" t="s">
        <v>191</v>
      </c>
      <c r="K1" s="18" t="s">
        <v>6</v>
      </c>
      <c r="L1" s="8" t="s">
        <v>8</v>
      </c>
    </row>
    <row r="2" spans="1:12" x14ac:dyDescent="0.25">
      <c r="A2" s="18">
        <v>5</v>
      </c>
      <c r="B2" s="50" t="s">
        <v>46</v>
      </c>
      <c r="C2" s="35">
        <v>18</v>
      </c>
      <c r="D2" s="36">
        <v>19</v>
      </c>
      <c r="E2" s="36">
        <v>14</v>
      </c>
      <c r="F2" s="36">
        <v>23</v>
      </c>
      <c r="G2" s="36">
        <v>18</v>
      </c>
      <c r="H2" s="36">
        <v>3</v>
      </c>
      <c r="I2" s="36">
        <v>3</v>
      </c>
      <c r="J2" s="36">
        <v>0</v>
      </c>
      <c r="K2" s="37">
        <v>0</v>
      </c>
      <c r="L2" s="10">
        <f>SUM(C2:K2)</f>
        <v>98</v>
      </c>
    </row>
    <row r="3" spans="1:12" x14ac:dyDescent="0.25">
      <c r="A3" s="18">
        <v>4</v>
      </c>
      <c r="B3" s="50" t="s">
        <v>40</v>
      </c>
      <c r="C3" s="39">
        <v>6</v>
      </c>
      <c r="D3" s="40">
        <v>12</v>
      </c>
      <c r="E3" s="40">
        <v>10</v>
      </c>
      <c r="F3" s="40">
        <v>9</v>
      </c>
      <c r="G3" s="40">
        <v>22</v>
      </c>
      <c r="H3" s="40">
        <v>9</v>
      </c>
      <c r="I3" s="40">
        <v>13</v>
      </c>
      <c r="J3" s="40">
        <v>2</v>
      </c>
      <c r="K3" s="41">
        <v>6</v>
      </c>
      <c r="L3" s="10">
        <f>SUM(C3:K3)</f>
        <v>89</v>
      </c>
    </row>
    <row r="4" spans="1:12" x14ac:dyDescent="0.25">
      <c r="A4" s="18">
        <v>6</v>
      </c>
      <c r="B4" s="50" t="s">
        <v>52</v>
      </c>
      <c r="C4" s="39">
        <v>10</v>
      </c>
      <c r="D4" s="40">
        <v>15</v>
      </c>
      <c r="E4" s="40">
        <v>10</v>
      </c>
      <c r="F4" s="40">
        <v>11</v>
      </c>
      <c r="G4" s="40">
        <v>9</v>
      </c>
      <c r="H4" s="40">
        <v>21</v>
      </c>
      <c r="I4" s="40">
        <v>0</v>
      </c>
      <c r="J4" s="40">
        <v>1</v>
      </c>
      <c r="K4" s="41">
        <v>2</v>
      </c>
      <c r="L4" s="10">
        <f>SUM(C4:K4)</f>
        <v>79</v>
      </c>
    </row>
    <row r="5" spans="1:12" x14ac:dyDescent="0.25">
      <c r="A5" s="18">
        <v>8</v>
      </c>
      <c r="B5" s="50" t="s">
        <v>62</v>
      </c>
      <c r="C5" s="28">
        <v>14</v>
      </c>
      <c r="D5" s="21">
        <v>14</v>
      </c>
      <c r="E5" s="21">
        <v>10</v>
      </c>
      <c r="F5" s="21">
        <v>16</v>
      </c>
      <c r="G5" s="21">
        <v>13</v>
      </c>
      <c r="H5" s="21">
        <v>0</v>
      </c>
      <c r="I5" s="21">
        <v>7</v>
      </c>
      <c r="J5" s="21">
        <v>0</v>
      </c>
      <c r="K5" s="29">
        <v>0</v>
      </c>
      <c r="L5" s="10">
        <f>SUM(C5:K5)</f>
        <v>74</v>
      </c>
    </row>
    <row r="6" spans="1:12" x14ac:dyDescent="0.25">
      <c r="A6" s="18">
        <v>18</v>
      </c>
      <c r="B6" s="50" t="s">
        <v>112</v>
      </c>
      <c r="C6" s="28">
        <v>9</v>
      </c>
      <c r="D6" s="21">
        <v>15</v>
      </c>
      <c r="E6" s="21">
        <v>9</v>
      </c>
      <c r="F6" s="21">
        <v>10</v>
      </c>
      <c r="G6" s="21">
        <v>8</v>
      </c>
      <c r="H6" s="21">
        <v>4</v>
      </c>
      <c r="I6" s="21">
        <v>0</v>
      </c>
      <c r="J6" s="21">
        <v>1</v>
      </c>
      <c r="K6" s="44">
        <v>2</v>
      </c>
      <c r="L6" s="10">
        <f>SUM(C6:K6)</f>
        <v>58</v>
      </c>
    </row>
    <row r="7" spans="1:12" x14ac:dyDescent="0.25">
      <c r="A7" s="18">
        <v>3</v>
      </c>
      <c r="B7" s="50" t="s">
        <v>34</v>
      </c>
      <c r="C7" s="62">
        <v>1</v>
      </c>
      <c r="D7" s="63">
        <v>2</v>
      </c>
      <c r="E7" s="63">
        <v>1</v>
      </c>
      <c r="F7" s="63">
        <v>0</v>
      </c>
      <c r="G7" s="63">
        <v>0</v>
      </c>
      <c r="H7" s="63">
        <v>52</v>
      </c>
      <c r="I7" s="63">
        <v>0</v>
      </c>
      <c r="J7" s="63">
        <v>1</v>
      </c>
      <c r="K7" s="64">
        <v>0</v>
      </c>
      <c r="L7" s="10">
        <f>SUM(C7:K7)</f>
        <v>57</v>
      </c>
    </row>
    <row r="8" spans="1:12" x14ac:dyDescent="0.25">
      <c r="A8" s="18">
        <v>2</v>
      </c>
      <c r="B8" s="50" t="s">
        <v>28</v>
      </c>
      <c r="C8" s="39">
        <v>0</v>
      </c>
      <c r="D8" s="40">
        <v>0</v>
      </c>
      <c r="E8" s="40">
        <v>2</v>
      </c>
      <c r="F8" s="40">
        <v>1</v>
      </c>
      <c r="G8" s="40">
        <v>1</v>
      </c>
      <c r="H8" s="40">
        <v>1</v>
      </c>
      <c r="I8" s="40">
        <v>49</v>
      </c>
      <c r="J8" s="40">
        <v>0</v>
      </c>
      <c r="K8" s="41">
        <v>0</v>
      </c>
      <c r="L8" s="10">
        <f>SUM(C8:K8)</f>
        <v>54</v>
      </c>
    </row>
    <row r="9" spans="1:12" x14ac:dyDescent="0.25">
      <c r="A9" s="18">
        <v>1</v>
      </c>
      <c r="B9" s="50" t="s">
        <v>22</v>
      </c>
      <c r="C9" s="39">
        <v>7</v>
      </c>
      <c r="D9" s="40">
        <v>6</v>
      </c>
      <c r="E9" s="40">
        <v>8</v>
      </c>
      <c r="F9" s="40">
        <v>7</v>
      </c>
      <c r="G9" s="40">
        <v>8</v>
      </c>
      <c r="H9" s="40">
        <v>1</v>
      </c>
      <c r="I9" s="40">
        <v>2</v>
      </c>
      <c r="J9" s="40">
        <v>7</v>
      </c>
      <c r="K9" s="41">
        <v>0</v>
      </c>
      <c r="L9" s="10">
        <f>SUM(C9:K9)</f>
        <v>46</v>
      </c>
    </row>
    <row r="10" spans="1:12" x14ac:dyDescent="0.25">
      <c r="A10" s="18">
        <v>15</v>
      </c>
      <c r="B10" s="50" t="s">
        <v>97</v>
      </c>
      <c r="C10" s="28">
        <v>8</v>
      </c>
      <c r="D10" s="21">
        <v>6</v>
      </c>
      <c r="E10" s="21">
        <v>3</v>
      </c>
      <c r="F10" s="21">
        <v>6</v>
      </c>
      <c r="G10" s="21">
        <v>6</v>
      </c>
      <c r="H10" s="21">
        <v>2</v>
      </c>
      <c r="I10" s="21">
        <v>4</v>
      </c>
      <c r="J10" s="21">
        <v>1</v>
      </c>
      <c r="K10" s="44">
        <v>1</v>
      </c>
      <c r="L10" s="10">
        <f>SUM(C10:K10)</f>
        <v>37</v>
      </c>
    </row>
    <row r="11" spans="1:12" x14ac:dyDescent="0.25">
      <c r="A11" s="18">
        <v>7</v>
      </c>
      <c r="B11" s="50" t="s">
        <v>57</v>
      </c>
      <c r="C11" s="39">
        <v>4</v>
      </c>
      <c r="D11" s="40">
        <v>4</v>
      </c>
      <c r="E11" s="40">
        <v>5</v>
      </c>
      <c r="F11" s="40">
        <v>9</v>
      </c>
      <c r="G11" s="40">
        <v>8</v>
      </c>
      <c r="H11" s="40">
        <v>2</v>
      </c>
      <c r="I11" s="40">
        <v>2</v>
      </c>
      <c r="J11" s="40">
        <v>2</v>
      </c>
      <c r="K11" s="41">
        <v>0</v>
      </c>
      <c r="L11" s="10">
        <f>SUM(C11:K11)</f>
        <v>36</v>
      </c>
    </row>
    <row r="12" spans="1:12" x14ac:dyDescent="0.25">
      <c r="A12" s="18">
        <v>9</v>
      </c>
      <c r="B12" s="50" t="s">
        <v>67</v>
      </c>
      <c r="C12" s="43">
        <v>5</v>
      </c>
      <c r="D12" s="18">
        <v>2</v>
      </c>
      <c r="E12" s="18">
        <v>10</v>
      </c>
      <c r="F12" s="18">
        <v>6</v>
      </c>
      <c r="G12" s="18">
        <v>11</v>
      </c>
      <c r="H12" s="18">
        <v>0</v>
      </c>
      <c r="I12" s="18">
        <v>0</v>
      </c>
      <c r="J12" s="18">
        <v>1</v>
      </c>
      <c r="K12" s="44">
        <v>1</v>
      </c>
      <c r="L12" s="10">
        <f>SUM(C12:K12)</f>
        <v>36</v>
      </c>
    </row>
    <row r="13" spans="1:12" x14ac:dyDescent="0.25">
      <c r="A13" s="18">
        <v>17</v>
      </c>
      <c r="B13" s="50" t="s">
        <v>107</v>
      </c>
      <c r="C13" s="43">
        <v>0</v>
      </c>
      <c r="D13" s="18">
        <v>0</v>
      </c>
      <c r="E13" s="18">
        <v>0</v>
      </c>
      <c r="F13" s="18">
        <v>1</v>
      </c>
      <c r="G13" s="18">
        <v>2</v>
      </c>
      <c r="H13" s="18">
        <v>0</v>
      </c>
      <c r="I13" s="18">
        <v>26</v>
      </c>
      <c r="J13" s="18">
        <v>0</v>
      </c>
      <c r="K13" s="44">
        <v>0</v>
      </c>
      <c r="L13" s="10">
        <f>SUM(C13:K13)</f>
        <v>29</v>
      </c>
    </row>
    <row r="14" spans="1:12" x14ac:dyDescent="0.25">
      <c r="A14" s="18">
        <v>21</v>
      </c>
      <c r="B14" s="50" t="s">
        <v>127</v>
      </c>
      <c r="C14" s="43">
        <v>8</v>
      </c>
      <c r="D14" s="18">
        <v>3</v>
      </c>
      <c r="E14" s="18">
        <v>4</v>
      </c>
      <c r="F14" s="18">
        <v>6</v>
      </c>
      <c r="G14" s="18">
        <v>2</v>
      </c>
      <c r="H14" s="18">
        <v>0</v>
      </c>
      <c r="I14" s="18">
        <v>0</v>
      </c>
      <c r="J14" s="21">
        <v>1</v>
      </c>
      <c r="K14" s="44">
        <v>0</v>
      </c>
      <c r="L14" s="10">
        <f>SUM(C14:K14)</f>
        <v>24</v>
      </c>
    </row>
    <row r="15" spans="1:12" x14ac:dyDescent="0.25">
      <c r="A15" s="18">
        <v>10</v>
      </c>
      <c r="B15" s="50" t="s">
        <v>72</v>
      </c>
      <c r="C15" s="28">
        <v>2</v>
      </c>
      <c r="D15" s="21">
        <v>2</v>
      </c>
      <c r="E15" s="21">
        <v>3</v>
      </c>
      <c r="F15" s="21">
        <v>5</v>
      </c>
      <c r="G15" s="21">
        <v>4</v>
      </c>
      <c r="H15" s="21">
        <v>0</v>
      </c>
      <c r="I15" s="21">
        <v>0</v>
      </c>
      <c r="J15" s="21">
        <v>0</v>
      </c>
      <c r="K15" s="44">
        <v>0</v>
      </c>
      <c r="L15" s="10">
        <f>SUM(C15:K15)</f>
        <v>16</v>
      </c>
    </row>
    <row r="16" spans="1:12" x14ac:dyDescent="0.25">
      <c r="A16" s="18">
        <v>11</v>
      </c>
      <c r="B16" s="50" t="s">
        <v>77</v>
      </c>
      <c r="C16" s="28">
        <v>0</v>
      </c>
      <c r="D16" s="21">
        <v>4</v>
      </c>
      <c r="E16" s="21">
        <v>0</v>
      </c>
      <c r="F16" s="21">
        <v>3</v>
      </c>
      <c r="G16" s="21">
        <v>8</v>
      </c>
      <c r="H16" s="21">
        <v>1</v>
      </c>
      <c r="I16" s="21">
        <v>0</v>
      </c>
      <c r="J16" s="21">
        <v>0</v>
      </c>
      <c r="K16" s="44">
        <v>0</v>
      </c>
      <c r="L16" s="10">
        <f>SUM(C16:K16)</f>
        <v>16</v>
      </c>
    </row>
    <row r="17" spans="1:12" x14ac:dyDescent="0.25">
      <c r="A17" s="18">
        <v>20</v>
      </c>
      <c r="B17" s="50" t="s">
        <v>122</v>
      </c>
      <c r="C17" s="28">
        <v>0</v>
      </c>
      <c r="D17" s="21">
        <v>1</v>
      </c>
      <c r="E17" s="21">
        <v>4</v>
      </c>
      <c r="F17" s="21">
        <v>3</v>
      </c>
      <c r="G17" s="21">
        <v>3</v>
      </c>
      <c r="H17" s="21">
        <v>0</v>
      </c>
      <c r="I17" s="21">
        <v>0</v>
      </c>
      <c r="J17" s="21">
        <v>1</v>
      </c>
      <c r="K17" s="44">
        <v>0</v>
      </c>
      <c r="L17" s="10">
        <f>SUM(C17:K17)</f>
        <v>12</v>
      </c>
    </row>
    <row r="18" spans="1:12" x14ac:dyDescent="0.25">
      <c r="A18" s="18">
        <v>22</v>
      </c>
      <c r="B18" s="50" t="s">
        <v>132</v>
      </c>
      <c r="C18" s="28">
        <v>0</v>
      </c>
      <c r="D18" s="21">
        <v>0</v>
      </c>
      <c r="E18" s="21">
        <v>0</v>
      </c>
      <c r="F18" s="21">
        <v>0</v>
      </c>
      <c r="G18" s="21">
        <v>0</v>
      </c>
      <c r="H18" s="21">
        <v>10</v>
      </c>
      <c r="I18" s="21">
        <v>0</v>
      </c>
      <c r="J18" s="21">
        <v>0</v>
      </c>
      <c r="K18" s="44">
        <v>0</v>
      </c>
      <c r="L18" s="10">
        <f>SUM(C18:K18)</f>
        <v>10</v>
      </c>
    </row>
    <row r="19" spans="1:12" x14ac:dyDescent="0.25">
      <c r="A19" s="18">
        <v>25</v>
      </c>
      <c r="B19" s="50" t="s">
        <v>145</v>
      </c>
      <c r="C19" s="28">
        <v>1</v>
      </c>
      <c r="D19" s="21">
        <v>2</v>
      </c>
      <c r="E19" s="21">
        <v>1</v>
      </c>
      <c r="F19" s="21">
        <v>1</v>
      </c>
      <c r="G19" s="21">
        <v>2</v>
      </c>
      <c r="H19" s="21">
        <v>2</v>
      </c>
      <c r="I19" s="21">
        <v>0</v>
      </c>
      <c r="J19" s="21">
        <v>1</v>
      </c>
      <c r="K19" s="44">
        <v>0</v>
      </c>
      <c r="L19" s="10">
        <f>SUM(C19:K19)</f>
        <v>10</v>
      </c>
    </row>
    <row r="20" spans="1:12" x14ac:dyDescent="0.25">
      <c r="A20" s="18">
        <v>19</v>
      </c>
      <c r="B20" s="50" t="s">
        <v>117</v>
      </c>
      <c r="C20" s="28">
        <v>1</v>
      </c>
      <c r="D20" s="21">
        <v>2</v>
      </c>
      <c r="E20" s="21">
        <v>0</v>
      </c>
      <c r="F20" s="21">
        <v>3</v>
      </c>
      <c r="G20" s="21">
        <v>2</v>
      </c>
      <c r="H20" s="21">
        <v>0</v>
      </c>
      <c r="I20" s="21">
        <v>0</v>
      </c>
      <c r="J20" s="21">
        <v>1</v>
      </c>
      <c r="K20" s="44">
        <v>0</v>
      </c>
      <c r="L20" s="10">
        <f>SUM(C20:K20)</f>
        <v>9</v>
      </c>
    </row>
    <row r="21" spans="1:12" x14ac:dyDescent="0.25">
      <c r="A21" s="18">
        <v>13</v>
      </c>
      <c r="B21" s="50" t="s">
        <v>87</v>
      </c>
      <c r="C21" s="28">
        <v>2</v>
      </c>
      <c r="D21" s="21">
        <v>2</v>
      </c>
      <c r="E21" s="21">
        <v>2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44">
        <v>0</v>
      </c>
      <c r="L21" s="10">
        <f>SUM(C21:K21)</f>
        <v>7</v>
      </c>
    </row>
    <row r="22" spans="1:12" x14ac:dyDescent="0.25">
      <c r="A22" s="18">
        <v>14</v>
      </c>
      <c r="B22" s="50" t="s">
        <v>92</v>
      </c>
      <c r="C22" s="28">
        <v>1</v>
      </c>
      <c r="D22" s="21">
        <v>1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3</v>
      </c>
      <c r="K22" s="44">
        <v>0</v>
      </c>
      <c r="L22" s="10">
        <f>SUM(C22:K22)</f>
        <v>5</v>
      </c>
    </row>
    <row r="23" spans="1:12" x14ac:dyDescent="0.25">
      <c r="A23" s="18">
        <v>16</v>
      </c>
      <c r="B23" s="50" t="s">
        <v>102</v>
      </c>
      <c r="C23" s="28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44">
        <v>4</v>
      </c>
      <c r="L23" s="10">
        <f>SUM(C23:K23)</f>
        <v>4</v>
      </c>
    </row>
    <row r="24" spans="1:12" x14ac:dyDescent="0.25">
      <c r="A24" s="18">
        <v>23</v>
      </c>
      <c r="B24" s="50" t="s">
        <v>137</v>
      </c>
      <c r="C24" s="43">
        <v>0</v>
      </c>
      <c r="D24" s="18">
        <v>0</v>
      </c>
      <c r="E24" s="18">
        <v>0</v>
      </c>
      <c r="F24" s="18">
        <v>2</v>
      </c>
      <c r="G24" s="18">
        <v>2</v>
      </c>
      <c r="H24" s="18">
        <v>0</v>
      </c>
      <c r="I24" s="18">
        <v>0</v>
      </c>
      <c r="J24" s="18">
        <v>0</v>
      </c>
      <c r="K24" s="44">
        <v>0</v>
      </c>
      <c r="L24" s="10">
        <f>SUM(C24:K24)</f>
        <v>4</v>
      </c>
    </row>
    <row r="25" spans="1:12" x14ac:dyDescent="0.25">
      <c r="A25" s="18">
        <v>24</v>
      </c>
      <c r="B25" s="50" t="s">
        <v>141</v>
      </c>
      <c r="C25" s="28">
        <v>1</v>
      </c>
      <c r="D25" s="21">
        <v>0</v>
      </c>
      <c r="E25" s="21">
        <v>1</v>
      </c>
      <c r="F25" s="21">
        <v>1</v>
      </c>
      <c r="G25" s="21">
        <v>1</v>
      </c>
      <c r="H25" s="21">
        <v>0</v>
      </c>
      <c r="I25" s="21">
        <v>0</v>
      </c>
      <c r="J25" s="21">
        <v>0</v>
      </c>
      <c r="K25" s="44">
        <v>0</v>
      </c>
      <c r="L25" s="10">
        <f>SUM(C25:K25)</f>
        <v>4</v>
      </c>
    </row>
    <row r="26" spans="1:12" x14ac:dyDescent="0.25">
      <c r="A26" s="18">
        <v>26</v>
      </c>
      <c r="B26" s="50" t="s">
        <v>149</v>
      </c>
      <c r="C26" s="28">
        <v>2</v>
      </c>
      <c r="D26" s="21">
        <v>0</v>
      </c>
      <c r="E26" s="21">
        <v>0</v>
      </c>
      <c r="F26" s="21">
        <v>0</v>
      </c>
      <c r="G26" s="21">
        <v>2</v>
      </c>
      <c r="H26" s="21">
        <v>0</v>
      </c>
      <c r="I26" s="21">
        <v>0</v>
      </c>
      <c r="J26" s="21">
        <v>0</v>
      </c>
      <c r="K26" s="44">
        <v>0</v>
      </c>
      <c r="L26" s="10">
        <f>SUM(C26:K26)</f>
        <v>4</v>
      </c>
    </row>
    <row r="27" spans="1:12" ht="15.75" thickBot="1" x14ac:dyDescent="0.3">
      <c r="A27" s="18">
        <v>12</v>
      </c>
      <c r="B27" s="50" t="s">
        <v>82</v>
      </c>
      <c r="C27" s="28">
        <v>1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44">
        <v>0</v>
      </c>
      <c r="L27" s="66">
        <f>SUM(C27:K27)</f>
        <v>2</v>
      </c>
    </row>
    <row r="28" spans="1:12" ht="15.75" thickBot="1" x14ac:dyDescent="0.3">
      <c r="A28" s="68"/>
      <c r="B28" s="56" t="s">
        <v>12</v>
      </c>
      <c r="C28" s="13">
        <f>SUM(C2:C27)</f>
        <v>101</v>
      </c>
      <c r="D28" s="12">
        <f>SUM(D2:D27)</f>
        <v>113</v>
      </c>
      <c r="E28" s="12">
        <f>SUM(E2:E27)</f>
        <v>97</v>
      </c>
      <c r="F28" s="12">
        <f>SUM(F2:F27)</f>
        <v>123</v>
      </c>
      <c r="G28" s="12">
        <f>SUM(G2:G27)</f>
        <v>132</v>
      </c>
      <c r="H28" s="12">
        <f>SUM(H2:H27)</f>
        <v>108</v>
      </c>
      <c r="I28" s="12">
        <f>SUM(I2:I27)</f>
        <v>106</v>
      </c>
      <c r="J28" s="12">
        <f>SUM(J2:J27)</f>
        <v>24</v>
      </c>
      <c r="K28" s="14">
        <f>SUM(K2:K27)</f>
        <v>16</v>
      </c>
      <c r="L28" s="61"/>
    </row>
  </sheetData>
  <sheetProtection password="EC58" sheet="1" objects="1" scenarios="1"/>
  <autoFilter ref="A1:L28">
    <sortState ref="A2:L28">
      <sortCondition descending="1" ref="L1:L28"/>
    </sortState>
  </autoFilter>
  <sortState ref="A2:L28">
    <sortCondition descending="1" ref="J2:J27"/>
  </sortState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F31" sqref="F31"/>
    </sheetView>
  </sheetViews>
  <sheetFormatPr defaultColWidth="17.7109375" defaultRowHeight="15" x14ac:dyDescent="0.25"/>
  <cols>
    <col min="1" max="3" width="12.7109375" customWidth="1"/>
    <col min="4" max="4" width="12.7109375" style="3" customWidth="1"/>
    <col min="5" max="7" width="12.7109375" customWidth="1"/>
    <col min="8" max="8" width="12.7109375" style="3" customWidth="1"/>
    <col min="9" max="10" width="12.7109375" customWidth="1"/>
  </cols>
  <sheetData>
    <row r="1" spans="1:10" ht="26.25" x14ac:dyDescent="0.4">
      <c r="A1" s="125" t="s">
        <v>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7" customFormat="1" ht="15.75" x14ac:dyDescent="0.25">
      <c r="A2" s="18" t="s">
        <v>1</v>
      </c>
      <c r="B2" s="18" t="s">
        <v>2</v>
      </c>
      <c r="C2" s="18" t="s">
        <v>3</v>
      </c>
      <c r="D2" s="18" t="s">
        <v>11</v>
      </c>
      <c r="E2" s="18" t="s">
        <v>189</v>
      </c>
      <c r="F2" s="18" t="s">
        <v>4</v>
      </c>
      <c r="G2" s="18" t="s">
        <v>5</v>
      </c>
      <c r="H2" s="18" t="s">
        <v>191</v>
      </c>
      <c r="I2" s="18" t="s">
        <v>6</v>
      </c>
      <c r="J2" s="69" t="s">
        <v>10</v>
      </c>
    </row>
    <row r="3" spans="1:10" s="2" customFormat="1" ht="18.75" x14ac:dyDescent="0.3">
      <c r="A3" s="5">
        <v>0</v>
      </c>
      <c r="B3" s="5">
        <v>0</v>
      </c>
      <c r="C3" s="5">
        <v>4</v>
      </c>
      <c r="D3" s="5">
        <v>2</v>
      </c>
      <c r="E3" s="5">
        <v>1</v>
      </c>
      <c r="F3" s="5">
        <v>0</v>
      </c>
      <c r="G3" s="5">
        <v>1</v>
      </c>
      <c r="H3" s="5">
        <v>0</v>
      </c>
      <c r="I3" s="5">
        <v>0</v>
      </c>
      <c r="J3" s="6">
        <f>SUM(A3:I3)</f>
        <v>8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</sheetData>
  <sheetProtection password="EC58" sheet="1" objects="1" scenarios="1"/>
  <mergeCells count="1">
    <mergeCell ref="A1:J1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1"/>
  <sheetViews>
    <sheetView workbookViewId="0">
      <selection activeCell="F18" sqref="F18"/>
    </sheetView>
  </sheetViews>
  <sheetFormatPr defaultColWidth="12.5703125" defaultRowHeight="15" x14ac:dyDescent="0.25"/>
  <cols>
    <col min="1" max="9" width="12.7109375" customWidth="1"/>
  </cols>
  <sheetData>
    <row r="1" spans="1:10" ht="26.25" x14ac:dyDescent="0.4">
      <c r="A1" s="126" t="s">
        <v>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18" t="s">
        <v>1</v>
      </c>
      <c r="B2" s="18" t="s">
        <v>2</v>
      </c>
      <c r="C2" s="18" t="s">
        <v>3</v>
      </c>
      <c r="D2" s="18" t="s">
        <v>11</v>
      </c>
      <c r="E2" s="18" t="s">
        <v>189</v>
      </c>
      <c r="F2" s="18" t="s">
        <v>4</v>
      </c>
      <c r="G2" s="18" t="s">
        <v>5</v>
      </c>
      <c r="H2" s="18" t="s">
        <v>191</v>
      </c>
      <c r="I2" s="18" t="s">
        <v>6</v>
      </c>
      <c r="J2" s="69" t="s">
        <v>10</v>
      </c>
    </row>
    <row r="3" spans="1:10" ht="18.75" x14ac:dyDescent="0.3">
      <c r="A3" s="5">
        <v>3</v>
      </c>
      <c r="B3" s="5">
        <v>5</v>
      </c>
      <c r="C3" s="5">
        <v>5</v>
      </c>
      <c r="D3" s="5">
        <v>7</v>
      </c>
      <c r="E3" s="5">
        <v>11</v>
      </c>
      <c r="F3" s="5">
        <v>3</v>
      </c>
      <c r="G3" s="5">
        <v>4</v>
      </c>
      <c r="H3" s="5">
        <v>1</v>
      </c>
      <c r="I3" s="5">
        <v>0</v>
      </c>
      <c r="J3" s="6">
        <f>SUM(A3:I3)</f>
        <v>39</v>
      </c>
    </row>
    <row r="4" spans="1:10" x14ac:dyDescent="0.25">
      <c r="A4" s="1"/>
      <c r="B4" s="1"/>
      <c r="C4" s="1"/>
      <c r="D4" s="1"/>
      <c r="E4" s="1"/>
      <c r="F4" s="1"/>
      <c r="G4" s="1"/>
    </row>
    <row r="5" spans="1:10" x14ac:dyDescent="0.25">
      <c r="A5" s="1"/>
      <c r="B5" s="1"/>
      <c r="C5" s="1"/>
      <c r="D5" s="1"/>
      <c r="E5" s="1"/>
      <c r="F5" s="1"/>
      <c r="G5" s="1"/>
    </row>
    <row r="6" spans="1:10" x14ac:dyDescent="0.25">
      <c r="A6" s="1"/>
      <c r="B6" s="1"/>
      <c r="C6" s="1"/>
      <c r="D6" s="1"/>
      <c r="E6" s="1"/>
      <c r="F6" s="1"/>
      <c r="G6" s="1"/>
    </row>
    <row r="7" spans="1:10" x14ac:dyDescent="0.25">
      <c r="A7" s="1"/>
      <c r="B7" s="1"/>
      <c r="C7" s="1"/>
      <c r="D7" s="1"/>
      <c r="E7" s="1"/>
      <c r="F7" s="1"/>
      <c r="G7" s="1"/>
    </row>
    <row r="8" spans="1:10" x14ac:dyDescent="0.25">
      <c r="A8" s="1"/>
      <c r="B8" s="1"/>
      <c r="C8" s="1"/>
      <c r="D8" s="1"/>
      <c r="E8" s="1"/>
      <c r="F8" s="1"/>
      <c r="G8" s="1"/>
    </row>
    <row r="9" spans="1:10" x14ac:dyDescent="0.25">
      <c r="A9" s="1"/>
      <c r="B9" s="1"/>
      <c r="C9" s="1"/>
      <c r="D9" s="1"/>
      <c r="E9" s="1"/>
      <c r="F9" s="1"/>
      <c r="G9" s="1"/>
    </row>
    <row r="10" spans="1:10" x14ac:dyDescent="0.25">
      <c r="A10" s="1"/>
      <c r="B10" s="1"/>
      <c r="C10" s="1"/>
      <c r="D10" s="1"/>
      <c r="E10" s="1"/>
      <c r="F10" s="1"/>
      <c r="G10" s="1"/>
    </row>
    <row r="11" spans="1:10" x14ac:dyDescent="0.25">
      <c r="A11" s="1"/>
      <c r="B11" s="1"/>
      <c r="C11" s="1"/>
      <c r="D11" s="1"/>
      <c r="E11" s="1"/>
      <c r="F11" s="1"/>
      <c r="G11" s="1"/>
    </row>
    <row r="12" spans="1:10" x14ac:dyDescent="0.25">
      <c r="A12" s="1"/>
      <c r="B12" s="1"/>
      <c r="C12" s="1"/>
      <c r="D12" s="1"/>
      <c r="E12" s="1"/>
      <c r="F12" s="1"/>
      <c r="G12" s="1"/>
    </row>
    <row r="13" spans="1:10" x14ac:dyDescent="0.25">
      <c r="A13" s="1"/>
      <c r="B13" s="1"/>
      <c r="C13" s="1"/>
      <c r="D13" s="1"/>
      <c r="E13" s="1"/>
      <c r="F13" s="1"/>
      <c r="G13" s="1"/>
    </row>
    <row r="14" spans="1:10" x14ac:dyDescent="0.25">
      <c r="A14" s="1"/>
      <c r="B14" s="1"/>
      <c r="C14" s="1"/>
      <c r="D14" s="1"/>
      <c r="E14" s="1"/>
      <c r="F14" s="1"/>
      <c r="G14" s="1"/>
    </row>
    <row r="15" spans="1:10" x14ac:dyDescent="0.25">
      <c r="A15" s="1"/>
      <c r="B15" s="1"/>
      <c r="C15" s="1"/>
      <c r="D15" s="1"/>
      <c r="E15" s="1"/>
      <c r="F15" s="1"/>
      <c r="G15" s="1"/>
    </row>
    <row r="16" spans="1:10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password="EC58" sheet="1" objects="1" scenarios="1"/>
  <mergeCells count="1">
    <mergeCell ref="A1:J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PREFERENZE TOTALI</vt:lpstr>
      <vt:lpstr>NURSIND</vt:lpstr>
      <vt:lpstr>UIL</vt:lpstr>
      <vt:lpstr>NURSING-UP</vt:lpstr>
      <vt:lpstr>FIALS</vt:lpstr>
      <vt:lpstr>CGIL</vt:lpstr>
      <vt:lpstr>CISL</vt:lpstr>
      <vt:lpstr>BIANCHE</vt:lpstr>
      <vt:lpstr>NULLE</vt:lpstr>
      <vt:lpstr>NURSIND!Area_stampa</vt:lpstr>
      <vt:lpstr>UIL!Area_stampa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seggio</dc:creator>
  <cp:lastModifiedBy>Cesare De Santis</cp:lastModifiedBy>
  <cp:lastPrinted>2025-04-17T14:33:31Z</cp:lastPrinted>
  <dcterms:created xsi:type="dcterms:W3CDTF">2018-03-20T16:29:09Z</dcterms:created>
  <dcterms:modified xsi:type="dcterms:W3CDTF">2025-04-18T10:05:56Z</dcterms:modified>
</cp:coreProperties>
</file>